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Размещенные\Доходы\"/>
    </mc:Choice>
  </mc:AlternateContent>
  <bookViews>
    <workbookView xWindow="0" yWindow="0" windowWidth="31305" windowHeight="18780" tabRatio="759"/>
  </bookViews>
  <sheets>
    <sheet name="Таблицы.Доходы МП" sheetId="2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7" i="27" l="1"/>
  <c r="F147" i="27"/>
  <c r="E147" i="27"/>
  <c r="D147" i="27"/>
  <c r="C147" i="27"/>
  <c r="G146" i="27"/>
  <c r="F146" i="27"/>
  <c r="E146" i="27"/>
  <c r="D146" i="27"/>
  <c r="C146" i="27"/>
  <c r="G145" i="27"/>
  <c r="F145" i="27"/>
  <c r="E145" i="27"/>
  <c r="D145" i="27"/>
  <c r="C145" i="27"/>
  <c r="G144" i="27"/>
  <c r="F144" i="27"/>
  <c r="E144" i="27"/>
  <c r="D144" i="27"/>
  <c r="C144" i="27"/>
  <c r="G143" i="27"/>
  <c r="F143" i="27"/>
  <c r="E143" i="27"/>
  <c r="D143" i="27"/>
  <c r="C143" i="27"/>
  <c r="G142" i="27"/>
  <c r="F142" i="27"/>
  <c r="E142" i="27"/>
  <c r="D142" i="27"/>
  <c r="C142" i="27"/>
  <c r="G141" i="27"/>
  <c r="F141" i="27"/>
  <c r="E141" i="27"/>
  <c r="D141" i="27"/>
  <c r="C141" i="27"/>
  <c r="G140" i="27"/>
  <c r="F140" i="27"/>
  <c r="E140" i="27"/>
  <c r="D140" i="27"/>
  <c r="C140" i="27"/>
  <c r="G139" i="27"/>
  <c r="F139" i="27"/>
  <c r="E139" i="27"/>
  <c r="D139" i="27"/>
  <c r="C139" i="27"/>
  <c r="G138" i="27"/>
  <c r="F138" i="27"/>
  <c r="E138" i="27"/>
  <c r="D138" i="27"/>
  <c r="C138" i="27"/>
  <c r="G137" i="27"/>
  <c r="F137" i="27"/>
  <c r="E137" i="27"/>
  <c r="D137" i="27"/>
  <c r="C137" i="27"/>
  <c r="G136" i="27"/>
  <c r="F136" i="27"/>
  <c r="E136" i="27"/>
  <c r="D136" i="27"/>
  <c r="C136" i="27"/>
  <c r="G135" i="27"/>
  <c r="F135" i="27"/>
  <c r="E135" i="27"/>
  <c r="D135" i="27"/>
  <c r="C135" i="27"/>
  <c r="G134" i="27"/>
  <c r="F134" i="27"/>
  <c r="E134" i="27"/>
  <c r="D134" i="27"/>
  <c r="C134" i="27"/>
  <c r="G133" i="27"/>
  <c r="F133" i="27"/>
  <c r="E133" i="27"/>
  <c r="D133" i="27"/>
  <c r="C133" i="27"/>
  <c r="G132" i="27"/>
  <c r="F132" i="27"/>
  <c r="E132" i="27"/>
  <c r="D132" i="27"/>
  <c r="C132" i="27"/>
  <c r="D131" i="27"/>
  <c r="E131" i="27"/>
  <c r="F131" i="27"/>
  <c r="G131" i="27"/>
  <c r="C131" i="27"/>
  <c r="G126" i="27"/>
  <c r="F126" i="27"/>
  <c r="E126" i="27"/>
  <c r="D126" i="27"/>
  <c r="G125" i="27"/>
  <c r="F125" i="27"/>
  <c r="E125" i="27"/>
  <c r="D125" i="27"/>
  <c r="G124" i="27"/>
  <c r="F124" i="27"/>
  <c r="E124" i="27"/>
  <c r="D124" i="27"/>
  <c r="G123" i="27"/>
  <c r="F123" i="27"/>
  <c r="E123" i="27"/>
  <c r="D123" i="27"/>
  <c r="G122" i="27"/>
  <c r="F122" i="27"/>
  <c r="E122" i="27"/>
  <c r="D122" i="27"/>
  <c r="G121" i="27"/>
  <c r="F121" i="27"/>
  <c r="E121" i="27"/>
  <c r="D121" i="27"/>
  <c r="G120" i="27"/>
  <c r="F120" i="27"/>
  <c r="E120" i="27"/>
  <c r="D120" i="27"/>
  <c r="G119" i="27"/>
  <c r="F119" i="27"/>
  <c r="E119" i="27"/>
  <c r="D119" i="27"/>
  <c r="G118" i="27"/>
  <c r="F118" i="27"/>
  <c r="E118" i="27"/>
  <c r="D118" i="27"/>
  <c r="G117" i="27"/>
  <c r="F117" i="27"/>
  <c r="E117" i="27"/>
  <c r="D117" i="27"/>
  <c r="G116" i="27"/>
  <c r="F116" i="27"/>
  <c r="E116" i="27"/>
  <c r="D116" i="27"/>
  <c r="G115" i="27"/>
  <c r="F115" i="27"/>
  <c r="E115" i="27"/>
  <c r="D115" i="27"/>
  <c r="G114" i="27"/>
  <c r="F114" i="27"/>
  <c r="E114" i="27"/>
  <c r="D114" i="27"/>
  <c r="G113" i="27"/>
  <c r="F113" i="27"/>
  <c r="E113" i="27"/>
  <c r="D113" i="27"/>
  <c r="G112" i="27"/>
  <c r="F112" i="27"/>
  <c r="E112" i="27"/>
  <c r="D112" i="27"/>
  <c r="G111" i="27"/>
  <c r="F111" i="27"/>
  <c r="E111" i="27"/>
  <c r="D111" i="27"/>
  <c r="G110" i="27"/>
  <c r="F110" i="27"/>
  <c r="E110" i="27"/>
  <c r="D110" i="27"/>
  <c r="G84" i="27"/>
  <c r="F84" i="27"/>
  <c r="E84" i="27"/>
  <c r="D84" i="27"/>
  <c r="G83" i="27"/>
  <c r="F83" i="27"/>
  <c r="E83" i="27"/>
  <c r="D83" i="27"/>
  <c r="G82" i="27"/>
  <c r="F82" i="27"/>
  <c r="E82" i="27"/>
  <c r="D82" i="27"/>
  <c r="G81" i="27"/>
  <c r="F81" i="27"/>
  <c r="E81" i="27"/>
  <c r="D81" i="27"/>
  <c r="G80" i="27"/>
  <c r="F80" i="27"/>
  <c r="E80" i="27"/>
  <c r="D80" i="27"/>
  <c r="G79" i="27"/>
  <c r="F79" i="27"/>
  <c r="E79" i="27"/>
  <c r="D79" i="27"/>
  <c r="G78" i="27"/>
  <c r="F78" i="27"/>
  <c r="E78" i="27"/>
  <c r="D78" i="27"/>
  <c r="G77" i="27"/>
  <c r="F77" i="27"/>
  <c r="E77" i="27"/>
  <c r="D77" i="27"/>
  <c r="G76" i="27"/>
  <c r="F76" i="27"/>
  <c r="E76" i="27"/>
  <c r="D76" i="27"/>
  <c r="G75" i="27"/>
  <c r="F75" i="27"/>
  <c r="E75" i="27"/>
  <c r="D75" i="27"/>
  <c r="G74" i="27"/>
  <c r="F74" i="27"/>
  <c r="E74" i="27"/>
  <c r="D74" i="27"/>
  <c r="G73" i="27"/>
  <c r="F73" i="27"/>
  <c r="E73" i="27"/>
  <c r="D73" i="27"/>
  <c r="G72" i="27"/>
  <c r="F72" i="27"/>
  <c r="E72" i="27"/>
  <c r="D72" i="27"/>
  <c r="G71" i="27"/>
  <c r="F71" i="27"/>
  <c r="E71" i="27"/>
  <c r="D71" i="27"/>
  <c r="G70" i="27"/>
  <c r="F70" i="27"/>
  <c r="E70" i="27"/>
  <c r="D70" i="27"/>
  <c r="G69" i="27"/>
  <c r="F69" i="27"/>
  <c r="E69" i="27"/>
  <c r="D69" i="27"/>
  <c r="G68" i="27"/>
  <c r="F68" i="27"/>
  <c r="E68" i="27"/>
  <c r="D68" i="27"/>
  <c r="G42" i="27"/>
  <c r="F42" i="27"/>
  <c r="E42" i="27"/>
  <c r="D42" i="27"/>
  <c r="G41" i="27"/>
  <c r="F41" i="27"/>
  <c r="E41" i="27"/>
  <c r="D41" i="27"/>
  <c r="G40" i="27"/>
  <c r="F40" i="27"/>
  <c r="E40" i="27"/>
  <c r="D40" i="27"/>
  <c r="G39" i="27"/>
  <c r="F39" i="27"/>
  <c r="E39" i="27"/>
  <c r="D39" i="27"/>
  <c r="G38" i="27"/>
  <c r="F38" i="27"/>
  <c r="E38" i="27"/>
  <c r="D38" i="27"/>
  <c r="G37" i="27"/>
  <c r="F37" i="27"/>
  <c r="E37" i="27"/>
  <c r="D37" i="27"/>
  <c r="G36" i="27"/>
  <c r="F36" i="27"/>
  <c r="E36" i="27"/>
  <c r="D36" i="27"/>
  <c r="G35" i="27"/>
  <c r="F35" i="27"/>
  <c r="E35" i="27"/>
  <c r="D35" i="27"/>
  <c r="G34" i="27"/>
  <c r="F34" i="27"/>
  <c r="E34" i="27"/>
  <c r="D34" i="27"/>
  <c r="G33" i="27"/>
  <c r="F33" i="27"/>
  <c r="E33" i="27"/>
  <c r="D33" i="27"/>
  <c r="G32" i="27"/>
  <c r="F32" i="27"/>
  <c r="E32" i="27"/>
  <c r="D32" i="27"/>
  <c r="G31" i="27"/>
  <c r="F31" i="27"/>
  <c r="E31" i="27"/>
  <c r="D31" i="27"/>
  <c r="G30" i="27"/>
  <c r="F30" i="27"/>
  <c r="E30" i="27"/>
  <c r="D30" i="27"/>
  <c r="G29" i="27"/>
  <c r="F29" i="27"/>
  <c r="E29" i="27"/>
  <c r="D29" i="27"/>
  <c r="G28" i="27"/>
  <c r="F28" i="27"/>
  <c r="E28" i="27"/>
  <c r="D28" i="27"/>
  <c r="G27" i="27"/>
  <c r="F27" i="27"/>
  <c r="E27" i="27"/>
  <c r="D27" i="27"/>
  <c r="E26" i="27"/>
  <c r="F26" i="27"/>
  <c r="G26" i="27"/>
  <c r="D26" i="27"/>
</calcChain>
</file>

<file path=xl/sharedStrings.xml><?xml version="1.0" encoding="utf-8"?>
<sst xmlns="http://schemas.openxmlformats.org/spreadsheetml/2006/main" count="198" uniqueCount="28">
  <si>
    <t>Всего</t>
  </si>
  <si>
    <t>Информация и связь</t>
  </si>
  <si>
    <t>Строительство</t>
  </si>
  <si>
    <t>Сельское, лесное и рыбное хозяйство</t>
  </si>
  <si>
    <t>Транспорт и складирование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</si>
  <si>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</si>
  <si>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</si>
  <si>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</si>
  <si>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</si>
  <si>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</si>
  <si>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</si>
  <si>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</si>
  <si>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</si>
  <si>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</si>
  <si>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</si>
  <si>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</si>
  <si>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</si>
  <si>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Доходы малых предприятий. Всего (млрд тг)</t>
  </si>
  <si>
    <t>Доходы малых предприятий. Рост за год</t>
  </si>
  <si>
    <t>Доходы крупных и средних предприятий. Всего (млрд тг)</t>
  </si>
  <si>
    <t>Доходы предприятий. Всего (млрд тг)</t>
  </si>
  <si>
    <t>Доходы предприятий. Рост за год</t>
  </si>
  <si>
    <t>Доля малых предприятий в общих доходах всех предприятий</t>
  </si>
  <si>
    <t>Доход от реализации продукции и оказания услуг малых предприятий. Всего (млрд тг)</t>
  </si>
  <si>
    <t>Доход от финансирования малых предприятий. Всего (млрд тг)</t>
  </si>
  <si>
    <t>Прочие доходы малых предприятий. Всего (млрд тг)</t>
  </si>
  <si>
    <t>Прибыль (убыток) малых предприятий до налогообложения. Всего (млрд тг)</t>
  </si>
  <si>
    <t>Доходы крупных и средних предприятий. Рост за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</si>
</sst>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2" x14ac:knownFonts="1">
    <font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8"/>
      <color theme="1" tint="0.34998626667073579"/>
      <name val="Arial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10" fillId="0" borderId="0"/>
  </cellStyleXfs>
  <cellXfs count="31">
    <xf numFmtId="0" fontId="0" fillId="0" borderId="0" xfId="0"/>
    <xf numFmtId="0" fontId="5" fillId="0" borderId="0" xfId="47" applyFont="1" applyBorder="1" applyAlignment="1">
      <alignment horizontal="left" indent="1"/>
    </xf>
    <xf numFmtId="0" fontId="5" fillId="0" borderId="0" xfId="47" applyFont="1" applyBorder="1" applyAlignment="1">
      <alignment horizontal="right" indent="1"/>
    </xf>
    <xf numFmtId="0" fontId="5" fillId="3" borderId="0" xfId="47" applyFont="1" applyFill="1" applyBorder="1" applyAlignment="1">
      <alignment horizontal="left" vertical="center" indent="1"/>
    </xf>
    <xf numFmtId="0" fontId="5" fillId="2" borderId="1" xfId="47" applyFont="1" applyFill="1" applyBorder="1" applyAlignment="1">
      <alignment horizontal="left" vertical="center" indent="1"/>
    </xf>
    <xf numFmtId="0" fontId="5" fillId="2" borderId="0" xfId="47" applyFont="1" applyFill="1" applyBorder="1" applyAlignment="1">
      <alignment horizontal="left" vertical="center" indent="1"/>
    </xf>
    <xf numFmtId="0" fontId="5" fillId="3" borderId="0" xfId="47" applyFont="1" applyFill="1" applyBorder="1" applyAlignment="1">
      <alignment horizontal="left" vertical="center" wrapText="1" indent="1"/>
    </xf>
    <xf numFmtId="3" fontId="5" fillId="0" borderId="0" xfId="47" applyNumberFormat="1" applyFont="1" applyBorder="1" applyAlignment="1">
      <alignment horizontal="left" indent="1"/>
    </xf>
    <xf numFmtId="164" fontId="5" fillId="2" borderId="1" xfId="48" applyNumberFormat="1" applyFont="1" applyFill="1" applyBorder="1" applyAlignment="1">
      <alignment horizontal="right" vertical="center" indent="1"/>
    </xf>
    <xf numFmtId="164" fontId="5" fillId="3" borderId="0" xfId="48" applyNumberFormat="1" applyFont="1" applyFill="1" applyBorder="1" applyAlignment="1">
      <alignment horizontal="right" vertical="center" indent="1"/>
    </xf>
    <xf numFmtId="164" fontId="5" fillId="2" borderId="0" xfId="48" applyNumberFormat="1" applyFont="1" applyFill="1" applyBorder="1" applyAlignment="1">
      <alignment horizontal="right" vertical="center" indent="1"/>
    </xf>
    <xf numFmtId="164" fontId="5" fillId="0" borderId="0" xfId="47" applyNumberFormat="1" applyFont="1" applyBorder="1" applyAlignment="1">
      <alignment horizontal="left" indent="1"/>
    </xf>
    <xf numFmtId="164" fontId="5" fillId="2" borderId="2" xfId="48" applyNumberFormat="1" applyFont="1" applyFill="1" applyBorder="1" applyAlignment="1">
      <alignment horizontal="right" vertical="center" indent="1"/>
    </xf>
    <xf numFmtId="165" fontId="5" fillId="2" borderId="1" xfId="47" applyNumberFormat="1" applyFont="1" applyFill="1" applyBorder="1" applyAlignment="1">
      <alignment horizontal="right" vertical="center" indent="1"/>
    </xf>
    <xf numFmtId="165" fontId="5" fillId="3" borderId="0" xfId="47" applyNumberFormat="1" applyFont="1" applyFill="1" applyBorder="1" applyAlignment="1">
      <alignment horizontal="right" vertical="center" indent="1"/>
    </xf>
    <xf numFmtId="165" fontId="5" fillId="2" borderId="0" xfId="47" applyNumberFormat="1" applyFont="1" applyFill="1" applyBorder="1" applyAlignment="1">
      <alignment horizontal="right" vertical="center" indent="1"/>
    </xf>
    <xf numFmtId="165" fontId="5" fillId="0" borderId="0" xfId="47" applyNumberFormat="1" applyFont="1" applyBorder="1" applyAlignment="1">
      <alignment horizontal="left" indent="1"/>
    </xf>
    <xf numFmtId="165" fontId="5" fillId="2" borderId="2" xfId="47" applyNumberFormat="1" applyFont="1" applyFill="1" applyBorder="1" applyAlignment="1">
      <alignment horizontal="right" vertical="center" indent="1"/>
    </xf>
    <xf numFmtId="0" fontId="8" fillId="0" borderId="0" xfId="47" applyFont="1" applyBorder="1" applyAlignment="1">
      <alignment horizontal="left" indent="1"/>
    </xf>
    <xf numFmtId="0" fontId="5" fillId="0" borderId="0" xfId="47" applyFont="1" applyFill="1" applyBorder="1" applyAlignment="1">
      <alignment horizontal="left" indent="1"/>
    </xf>
    <xf numFmtId="0" fontId="9" fillId="3" borderId="2" xfId="47" applyFont="1" applyFill="1" applyBorder="1" applyAlignment="1">
      <alignment horizontal="right" vertical="center" indent="1"/>
    </xf>
    <xf numFmtId="0" fontId="9" fillId="3" borderId="0" xfId="47" applyFont="1" applyFill="1" applyBorder="1" applyAlignment="1">
      <alignment horizontal="right" vertical="center" indent="1"/>
    </xf>
    <xf numFmtId="0" fontId="5" fillId="2" borderId="2" xfId="47" applyFont="1" applyFill="1" applyBorder="1" applyAlignment="1">
      <alignment horizontal="left" vertical="center" indent="1"/>
    </xf>
    <xf numFmtId="164" fontId="5" fillId="0" borderId="0" xfId="1" applyNumberFormat="1" applyFont="1" applyBorder="1" applyAlignment="1">
      <alignment horizontal="left" indent="1"/>
    </xf>
    <xf numFmtId="49" fontId="11" fillId="0" borderId="0" xfId="49" applyNumberFormat="1" applyFont="1"/>
    <xf numFmtId="165" fontId="5" fillId="2" borderId="1" xfId="48" applyNumberFormat="1" applyFont="1" applyFill="1" applyBorder="1" applyAlignment="1">
      <alignment horizontal="right" vertical="center" indent="1"/>
    </xf>
    <xf numFmtId="165" fontId="5" fillId="3" borderId="0" xfId="48" applyNumberFormat="1" applyFont="1" applyFill="1" applyBorder="1" applyAlignment="1">
      <alignment horizontal="right" vertical="center" indent="1"/>
    </xf>
    <xf numFmtId="165" fontId="5" fillId="2" borderId="0" xfId="48" applyNumberFormat="1" applyFont="1" applyFill="1" applyBorder="1" applyAlignment="1">
      <alignment horizontal="right" vertical="center" indent="1"/>
    </xf>
    <xf numFmtId="165" fontId="5" fillId="2" borderId="2" xfId="48" applyNumberFormat="1" applyFont="1" applyFill="1" applyBorder="1" applyAlignment="1">
      <alignment horizontal="right" vertical="center" indent="1"/>
    </xf>
    <xf numFmtId="0" fontId="6" fillId="4" borderId="2" xfId="47" applyFont="1" applyFill="1" applyBorder="1" applyAlignment="1">
      <alignment horizontal="left" vertical="center" wrapText="1" indent="1"/>
    </xf>
    <xf numFmtId="0" fontId="6" fillId="4" borderId="2" xfId="47" applyFont="1" applyFill="1" applyBorder="1" applyAlignment="1">
      <alignment horizontal="left" vertical="center" indent="1"/>
    </xf>
  </cellXfs>
  <cellStyles count="50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бычный 2" xfId="2"/>
    <cellStyle name="Обычный 2 2" xfId="49"/>
    <cellStyle name="Обычный 6" xfId="47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Процентный" xfId="1" builtinId="5"/>
    <cellStyle name="Процентный 2" xfId="48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33"/>
  <sheetViews>
    <sheetView tabSelected="1" topLeftCell="A208" workbookViewId="0">
      <selection activeCell="B26" sqref="B26"/>
    </sheetView>
  </sheetViews>
  <sheetFormatPr defaultColWidth="14.5" defaultRowHeight="18.75" customHeight="1" x14ac:dyDescent="0.2"/>
  <cols>
    <col min="1" max="1" width="9.6640625" style="1" customWidth="1"/>
    <col min="2" max="2" width="82.5" style="1" customWidth="1"/>
    <col min="3" max="3" width="9.6640625" style="2" customWidth="1"/>
    <col min="4" max="4" width="10.5" style="2" customWidth="1"/>
    <col min="5" max="7" width="9.6640625" style="2" customWidth="1"/>
    <col min="8" max="16384" width="14.5" style="1"/>
  </cols>
  <sheetData>
    <row r="3" spans="2:16" s="18" customFormat="1" ht="37.5" customHeight="1" x14ac:dyDescent="0.25">
      <c r="B3" s="30" t="s">
        <v>19</v>
      </c>
      <c r="C3" s="30"/>
      <c r="D3" s="30"/>
      <c r="E3" s="30"/>
      <c r="F3" s="30"/>
      <c r="G3" s="30"/>
    </row>
    <row r="4" spans="2:16" ht="18.75" customHeight="1" x14ac:dyDescent="0.2">
      <c r="B4" s="3"/>
      <c r="C4" s="20">
        <v>2011</v>
      </c>
      <c r="D4" s="20">
        <v>2012</v>
      </c>
      <c r="E4" s="20">
        <v>2013</v>
      </c>
      <c r="F4" s="20">
        <v>2014</v>
      </c>
      <c r="G4" s="20">
        <v>2015</v>
      </c>
    </row>
    <row r="5" spans="2:16" ht="18.75" customHeight="1" x14ac:dyDescent="0.2">
      <c r="B5" s="4" t="s">
        <v>0</v>
      </c>
      <c r="C5" s="15">
        <v>28099.311088999999</v>
      </c>
      <c r="D5" s="15">
        <v>30926.393299000003</v>
      </c>
      <c r="E5" s="15">
        <v>31459.820094000002</v>
      </c>
      <c r="F5" s="15">
        <v>35167.116234000001</v>
      </c>
      <c r="G5" s="15">
        <v>36669.818635000003</v>
      </c>
      <c r="J5" s="16"/>
      <c r="K5" s="16"/>
      <c r="L5" s="16"/>
      <c r="M5" s="16"/>
      <c r="N5" s="16"/>
      <c r="O5" s="16"/>
    </row>
    <row r="6" spans="2:16" ht="18.75" customHeight="1" x14ac:dyDescent="0.2">
      <c r="B6" s="3" t="s">
        <v>8</v>
      </c>
      <c r="C6" s="14">
        <v>108.986819</v>
      </c>
      <c r="D6" s="14">
        <v>130.60020299999999</v>
      </c>
      <c r="E6" s="14">
        <v>116.82087199999999</v>
      </c>
      <c r="F6" s="14">
        <v>128.07750099999998</v>
      </c>
      <c r="G6" s="14">
        <v>130.75448500000002</v>
      </c>
      <c r="J6" s="16"/>
      <c r="K6" s="16"/>
      <c r="L6" s="16"/>
      <c r="M6" s="16"/>
      <c r="N6" s="16"/>
      <c r="O6" s="16"/>
      <c r="P6" s="16"/>
    </row>
    <row r="7" spans="2:16" ht="18.75" customHeight="1" x14ac:dyDescent="0.2">
      <c r="B7" s="5" t="s">
        <v>5</v>
      </c>
      <c r="C7" s="15">
        <v>10723.601019</v>
      </c>
      <c r="D7" s="15">
        <v>11371.675703999999</v>
      </c>
      <c r="E7" s="15">
        <v>10366.078253</v>
      </c>
      <c r="F7" s="15">
        <v>10776.440145</v>
      </c>
      <c r="G7" s="15">
        <v>9472.5350049999997</v>
      </c>
      <c r="J7" s="16"/>
      <c r="K7" s="16"/>
      <c r="L7" s="16"/>
      <c r="M7" s="16"/>
      <c r="N7" s="16"/>
      <c r="O7" s="16"/>
    </row>
    <row r="8" spans="2:16" ht="18.75" customHeight="1" x14ac:dyDescent="0.2">
      <c r="B8" s="3" t="s">
        <v>14</v>
      </c>
      <c r="C8" s="14">
        <v>288.55790999999999</v>
      </c>
      <c r="D8" s="14">
        <v>314.817522</v>
      </c>
      <c r="E8" s="14">
        <v>392.61555100000004</v>
      </c>
      <c r="F8" s="14">
        <v>554.54369599999995</v>
      </c>
      <c r="G8" s="14">
        <v>469.33520500000003</v>
      </c>
      <c r="J8" s="16"/>
      <c r="K8" s="16"/>
      <c r="L8" s="16"/>
      <c r="M8" s="16"/>
      <c r="N8" s="16"/>
      <c r="O8" s="16"/>
    </row>
    <row r="9" spans="2:16" ht="18.75" customHeight="1" x14ac:dyDescent="0.2">
      <c r="B9" s="5" t="s">
        <v>1</v>
      </c>
      <c r="C9" s="15">
        <v>702.05902900000001</v>
      </c>
      <c r="D9" s="15">
        <v>977.20862199999999</v>
      </c>
      <c r="E9" s="15">
        <v>833.88078300000006</v>
      </c>
      <c r="F9" s="15">
        <v>918.98002399999996</v>
      </c>
      <c r="G9" s="15">
        <v>978.1410689999999</v>
      </c>
      <c r="J9" s="16"/>
      <c r="K9" s="16"/>
      <c r="L9" s="16"/>
      <c r="M9" s="16"/>
      <c r="N9" s="16"/>
      <c r="O9" s="16"/>
    </row>
    <row r="10" spans="2:16" ht="18.75" customHeight="1" x14ac:dyDescent="0.2">
      <c r="B10" s="6" t="s">
        <v>15</v>
      </c>
      <c r="C10" s="14">
        <v>76.406248000000005</v>
      </c>
      <c r="D10" s="14">
        <v>101.80826400000001</v>
      </c>
      <c r="E10" s="14">
        <v>119.54954799999999</v>
      </c>
      <c r="F10" s="14">
        <v>156.55451099999999</v>
      </c>
      <c r="G10" s="14">
        <v>165.039558</v>
      </c>
      <c r="J10" s="16"/>
      <c r="K10" s="16"/>
      <c r="L10" s="16"/>
      <c r="M10" s="16"/>
      <c r="N10" s="16"/>
      <c r="O10" s="16"/>
    </row>
    <row r="11" spans="2:16" ht="18.75" customHeight="1" x14ac:dyDescent="0.2">
      <c r="B11" s="5" t="s">
        <v>6</v>
      </c>
      <c r="C11" s="15">
        <v>4357.0019259999999</v>
      </c>
      <c r="D11" s="15">
        <v>5060.7820909999991</v>
      </c>
      <c r="E11" s="15">
        <v>5352.2325600000004</v>
      </c>
      <c r="F11" s="15">
        <v>5380.8371200000001</v>
      </c>
      <c r="G11" s="15">
        <v>5926.0267509999994</v>
      </c>
      <c r="J11" s="16"/>
      <c r="K11" s="16"/>
      <c r="L11" s="16"/>
      <c r="M11" s="16"/>
      <c r="N11" s="16"/>
      <c r="O11" s="16"/>
    </row>
    <row r="12" spans="2:16" ht="18.75" customHeight="1" x14ac:dyDescent="0.2">
      <c r="B12" s="3" t="s">
        <v>12</v>
      </c>
      <c r="C12" s="14">
        <v>131.96031300000001</v>
      </c>
      <c r="D12" s="14">
        <v>156.74313100000001</v>
      </c>
      <c r="E12" s="14">
        <v>175.63483900000003</v>
      </c>
      <c r="F12" s="14">
        <v>234.58226100000002</v>
      </c>
      <c r="G12" s="14">
        <v>285.12786600000004</v>
      </c>
      <c r="I12" s="7"/>
      <c r="J12" s="16"/>
      <c r="K12" s="16"/>
      <c r="L12" s="16"/>
      <c r="M12" s="16"/>
      <c r="N12" s="16"/>
      <c r="O12" s="16"/>
    </row>
    <row r="13" spans="2:16" ht="18.75" customHeight="1" x14ac:dyDescent="0.2">
      <c r="B13" s="5" t="s">
        <v>9</v>
      </c>
      <c r="C13" s="15">
        <v>4474.6898220000003</v>
      </c>
      <c r="D13" s="15">
        <v>5000.6956829999999</v>
      </c>
      <c r="E13" s="15">
        <v>5564.1450869999999</v>
      </c>
      <c r="F13" s="15">
        <v>6437.8314920000003</v>
      </c>
      <c r="G13" s="15">
        <v>6651.7780010000006</v>
      </c>
      <c r="J13" s="16"/>
      <c r="K13" s="16"/>
      <c r="L13" s="16"/>
      <c r="M13" s="16"/>
      <c r="N13" s="16"/>
      <c r="O13" s="16"/>
    </row>
    <row r="14" spans="2:16" ht="18.75" customHeight="1" x14ac:dyDescent="0.2">
      <c r="B14" s="3" t="s">
        <v>16</v>
      </c>
      <c r="C14" s="14">
        <v>4.4858039999999999</v>
      </c>
      <c r="D14" s="14">
        <v>14.584969000000001</v>
      </c>
      <c r="E14" s="14">
        <v>12.661276000000001</v>
      </c>
      <c r="F14" s="14">
        <v>17.105546</v>
      </c>
      <c r="G14" s="14">
        <v>25.152791000000001</v>
      </c>
      <c r="J14" s="16"/>
      <c r="K14" s="16"/>
      <c r="L14" s="16"/>
      <c r="M14" s="16"/>
      <c r="N14" s="16"/>
      <c r="O14" s="16"/>
    </row>
    <row r="15" spans="2:16" ht="18.75" customHeight="1" x14ac:dyDescent="0.2">
      <c r="B15" s="5" t="s">
        <v>13</v>
      </c>
      <c r="C15" s="15">
        <v>717.46280000000002</v>
      </c>
      <c r="D15" s="15">
        <v>877.32370100000003</v>
      </c>
      <c r="E15" s="15">
        <v>824.69030499999997</v>
      </c>
      <c r="F15" s="15">
        <v>1593.1363260000001</v>
      </c>
      <c r="G15" s="15">
        <v>2406.8807630000001</v>
      </c>
      <c r="J15" s="16"/>
      <c r="K15" s="16"/>
      <c r="L15" s="16"/>
      <c r="M15" s="16"/>
      <c r="N15" s="16"/>
      <c r="O15" s="16"/>
    </row>
    <row r="16" spans="2:16" ht="18.75" customHeight="1" x14ac:dyDescent="0.2">
      <c r="B16" s="3" t="s">
        <v>3</v>
      </c>
      <c r="C16" s="14">
        <v>381.24130000000002</v>
      </c>
      <c r="D16" s="14">
        <v>455.01455199999998</v>
      </c>
      <c r="E16" s="14">
        <v>431.73010800000003</v>
      </c>
      <c r="F16" s="14">
        <v>477.16322600000007</v>
      </c>
      <c r="G16" s="14">
        <v>507.79236700000001</v>
      </c>
      <c r="J16" s="16"/>
      <c r="K16" s="16"/>
      <c r="L16" s="16"/>
      <c r="M16" s="16"/>
      <c r="N16" s="16"/>
      <c r="O16" s="16"/>
    </row>
    <row r="17" spans="2:15" ht="18.75" customHeight="1" x14ac:dyDescent="0.2">
      <c r="B17" s="5" t="s">
        <v>2</v>
      </c>
      <c r="C17" s="15">
        <v>2158.9390640000001</v>
      </c>
      <c r="D17" s="15">
        <v>2189.6835510000001</v>
      </c>
      <c r="E17" s="15">
        <v>2515.3235319999999</v>
      </c>
      <c r="F17" s="15">
        <v>2802.5168310000004</v>
      </c>
      <c r="G17" s="15">
        <v>3480.4423470000002</v>
      </c>
      <c r="J17" s="16"/>
      <c r="K17" s="16"/>
      <c r="L17" s="16"/>
      <c r="M17" s="16"/>
      <c r="N17" s="16"/>
      <c r="O17" s="16"/>
    </row>
    <row r="18" spans="2:15" ht="18.75" customHeight="1" x14ac:dyDescent="0.2">
      <c r="B18" s="3" t="s">
        <v>4</v>
      </c>
      <c r="C18" s="14">
        <v>2371.1171340000001</v>
      </c>
      <c r="D18" s="14">
        <v>2603.608103</v>
      </c>
      <c r="E18" s="14">
        <v>2850.9226409999997</v>
      </c>
      <c r="F18" s="14">
        <v>3265.6448850000002</v>
      </c>
      <c r="G18" s="14">
        <v>3351.6147090000004</v>
      </c>
      <c r="J18" s="16"/>
      <c r="K18" s="16"/>
      <c r="L18" s="16"/>
      <c r="M18" s="16"/>
      <c r="N18" s="16"/>
      <c r="O18" s="16"/>
    </row>
    <row r="19" spans="2:15" ht="18.75" customHeight="1" x14ac:dyDescent="0.2">
      <c r="B19" s="5" t="s">
        <v>10</v>
      </c>
      <c r="C19" s="15">
        <v>145.57673199999999</v>
      </c>
      <c r="D19" s="15">
        <v>159.67852300000001</v>
      </c>
      <c r="E19" s="15">
        <v>169.69257400000001</v>
      </c>
      <c r="F19" s="15">
        <v>229.72917099999998</v>
      </c>
      <c r="G19" s="15">
        <v>297.07000199999999</v>
      </c>
      <c r="J19" s="16"/>
      <c r="K19" s="16"/>
      <c r="L19" s="16"/>
      <c r="M19" s="16"/>
      <c r="N19" s="16"/>
      <c r="O19" s="16"/>
    </row>
    <row r="20" spans="2:15" ht="18.75" customHeight="1" x14ac:dyDescent="0.2">
      <c r="B20" s="3" t="s">
        <v>11</v>
      </c>
      <c r="C20" s="14">
        <v>446.02091799999999</v>
      </c>
      <c r="D20" s="14">
        <v>386.59729700000003</v>
      </c>
      <c r="E20" s="14">
        <v>473.39031699999998</v>
      </c>
      <c r="F20" s="14">
        <v>588.60075600000005</v>
      </c>
      <c r="G20" s="14">
        <v>993.45997999999997</v>
      </c>
      <c r="I20" s="7"/>
      <c r="J20" s="16"/>
      <c r="K20" s="16"/>
      <c r="L20" s="16"/>
      <c r="M20" s="16"/>
      <c r="N20" s="16"/>
      <c r="O20" s="16"/>
    </row>
    <row r="21" spans="2:15" ht="18.75" customHeight="1" x14ac:dyDescent="0.2">
      <c r="B21" s="22" t="s">
        <v>7</v>
      </c>
      <c r="C21" s="17">
        <v>1011.2042510000001</v>
      </c>
      <c r="D21" s="17">
        <v>1125.5713830000002</v>
      </c>
      <c r="E21" s="17">
        <v>1260.4518480000002</v>
      </c>
      <c r="F21" s="17">
        <v>1605.3727429999999</v>
      </c>
      <c r="G21" s="17">
        <v>1528.6677360000001</v>
      </c>
      <c r="J21" s="16"/>
      <c r="K21" s="16"/>
      <c r="L21" s="16"/>
      <c r="M21" s="16"/>
      <c r="N21" s="16"/>
      <c r="O21" s="16"/>
    </row>
    <row r="23" spans="2:15" ht="18.75" customHeight="1" x14ac:dyDescent="0.2">
      <c r="B23" s="19"/>
      <c r="H23" s="11"/>
    </row>
    <row r="24" spans="2:15" s="18" customFormat="1" ht="37.5" customHeight="1" x14ac:dyDescent="0.25">
      <c r="B24" s="30" t="s">
        <v>27</v>
      </c>
      <c r="C24" s="30"/>
      <c r="D24" s="30"/>
      <c r="E24" s="30"/>
      <c r="F24" s="30"/>
      <c r="G24" s="30"/>
    </row>
    <row r="25" spans="2:15" ht="18.75" customHeight="1" x14ac:dyDescent="0.2">
      <c r="B25" s="3"/>
      <c r="C25" s="20">
        <v>2011</v>
      </c>
      <c r="D25" s="20">
        <v>2012</v>
      </c>
      <c r="E25" s="20">
        <v>2013</v>
      </c>
      <c r="F25" s="20">
        <v>2014</v>
      </c>
      <c r="G25" s="20">
        <v>2015</v>
      </c>
    </row>
    <row r="26" spans="2:15" ht="18.75" customHeight="1" x14ac:dyDescent="0.2">
      <c r="B26" s="4" t="s">
        <v>0</v>
      </c>
      <c r="C26" s="8"/>
      <c r="D26" s="8">
        <f>D5/C5</f>
        <v>1.1006103744339384</v>
      </c>
      <c r="E26" s="8">
        <f t="shared" ref="E26:G26" si="0">E5/D5</f>
        <v>1.0172482704285226</v>
      </c>
      <c r="F26" s="8">
        <f t="shared" si="0"/>
        <v>1.1178422549436973</v>
      </c>
      <c r="G26" s="8">
        <f t="shared" si="0"/>
        <v>1.0427303277016262</v>
      </c>
      <c r="K26" s="23"/>
      <c r="L26" s="23"/>
      <c r="M26" s="23"/>
      <c r="N26" s="23"/>
      <c r="O26" s="23"/>
    </row>
    <row r="27" spans="2:15" ht="18.75" customHeight="1" x14ac:dyDescent="0.2">
      <c r="B27" s="3" t="s">
        <v>8</v>
      </c>
      <c r="C27" s="9"/>
      <c r="D27" s="9">
        <f t="shared" ref="D27:G27" si="1">D6/C6</f>
        <v>1.1983119077913449</v>
      </c>
      <c r="E27" s="9">
        <f t="shared" si="1"/>
        <v>0.89449226966362372</v>
      </c>
      <c r="F27" s="9">
        <f t="shared" si="1"/>
        <v>1.0963580292398434</v>
      </c>
      <c r="G27" s="9">
        <f t="shared" si="1"/>
        <v>1.0209012822634635</v>
      </c>
      <c r="K27" s="23"/>
      <c r="L27" s="23"/>
      <c r="M27" s="23"/>
      <c r="N27" s="23"/>
      <c r="O27" s="23"/>
    </row>
    <row r="28" spans="2:15" ht="18.75" customHeight="1" x14ac:dyDescent="0.2">
      <c r="B28" s="5" t="s">
        <v>5</v>
      </c>
      <c r="C28" s="10"/>
      <c r="D28" s="10">
        <f t="shared" ref="D28:G28" si="2">D7/C7</f>
        <v>1.0604344271902457</v>
      </c>
      <c r="E28" s="10">
        <f t="shared" si="2"/>
        <v>0.91156998518289789</v>
      </c>
      <c r="F28" s="10">
        <f t="shared" si="2"/>
        <v>1.0395869953886601</v>
      </c>
      <c r="G28" s="10">
        <f t="shared" si="2"/>
        <v>0.87900409388855738</v>
      </c>
      <c r="K28" s="23"/>
      <c r="L28" s="23"/>
      <c r="M28" s="23"/>
      <c r="N28" s="23"/>
      <c r="O28" s="23"/>
    </row>
    <row r="29" spans="2:15" ht="18.75" customHeight="1" x14ac:dyDescent="0.2">
      <c r="B29" s="3" t="s">
        <v>14</v>
      </c>
      <c r="C29" s="9"/>
      <c r="D29" s="9">
        <f t="shared" ref="D29:G29" si="3">D8/C8</f>
        <v>1.0910029186169252</v>
      </c>
      <c r="E29" s="9">
        <f t="shared" si="3"/>
        <v>1.2471210258747925</v>
      </c>
      <c r="F29" s="9">
        <f t="shared" si="3"/>
        <v>1.4124343638135717</v>
      </c>
      <c r="G29" s="9">
        <f t="shared" si="3"/>
        <v>0.84634485683523142</v>
      </c>
      <c r="K29" s="23"/>
      <c r="L29" s="23"/>
      <c r="M29" s="23"/>
      <c r="N29" s="23"/>
      <c r="O29" s="23"/>
    </row>
    <row r="30" spans="2:15" ht="18.75" customHeight="1" x14ac:dyDescent="0.2">
      <c r="B30" s="5" t="s">
        <v>1</v>
      </c>
      <c r="C30" s="10"/>
      <c r="D30" s="10">
        <f t="shared" ref="D30:G30" si="4">D9/C9</f>
        <v>1.3919180320092428</v>
      </c>
      <c r="E30" s="10">
        <f t="shared" si="4"/>
        <v>0.85332933441923731</v>
      </c>
      <c r="F30" s="10">
        <f t="shared" si="4"/>
        <v>1.1020520471689534</v>
      </c>
      <c r="G30" s="10">
        <f t="shared" si="4"/>
        <v>1.0643768563569995</v>
      </c>
      <c r="K30" s="23"/>
      <c r="L30" s="23"/>
      <c r="M30" s="23"/>
      <c r="N30" s="23"/>
      <c r="O30" s="23"/>
    </row>
    <row r="31" spans="2:15" ht="18.75" customHeight="1" x14ac:dyDescent="0.2">
      <c r="B31" s="6" t="s">
        <v>15</v>
      </c>
      <c r="C31" s="9"/>
      <c r="D31" s="9">
        <f t="shared" ref="D31:G31" si="5">D10/C10</f>
        <v>1.3324599318108121</v>
      </c>
      <c r="E31" s="9">
        <f t="shared" si="5"/>
        <v>1.1742617279084533</v>
      </c>
      <c r="F31" s="9">
        <f t="shared" si="5"/>
        <v>1.3095366199126073</v>
      </c>
      <c r="G31" s="9">
        <f t="shared" si="5"/>
        <v>1.0541986746073386</v>
      </c>
      <c r="K31" s="23"/>
      <c r="L31" s="23"/>
      <c r="M31" s="23"/>
      <c r="N31" s="23"/>
      <c r="O31" s="23"/>
    </row>
    <row r="32" spans="2:15" ht="18.75" customHeight="1" x14ac:dyDescent="0.2">
      <c r="B32" s="5" t="s">
        <v>6</v>
      </c>
      <c r="C32" s="10"/>
      <c r="D32" s="10">
        <f t="shared" ref="D32:G32" si="6">D11/C11</f>
        <v>1.1615285411742091</v>
      </c>
      <c r="E32" s="10">
        <f t="shared" si="6"/>
        <v>1.0575900056076928</v>
      </c>
      <c r="F32" s="10">
        <f t="shared" si="6"/>
        <v>1.0053444164989722</v>
      </c>
      <c r="G32" s="10">
        <f t="shared" si="6"/>
        <v>1.101320597305127</v>
      </c>
      <c r="H32" s="11"/>
      <c r="K32" s="23"/>
      <c r="L32" s="23"/>
      <c r="M32" s="23"/>
      <c r="N32" s="23"/>
      <c r="O32" s="23"/>
    </row>
    <row r="33" spans="2:16" ht="18.75" customHeight="1" x14ac:dyDescent="0.2">
      <c r="B33" s="3" t="s">
        <v>12</v>
      </c>
      <c r="C33" s="9"/>
      <c r="D33" s="9">
        <f t="shared" ref="D33:G33" si="7">D12/C12</f>
        <v>1.187805086518702</v>
      </c>
      <c r="E33" s="9">
        <f t="shared" si="7"/>
        <v>1.1205265447964035</v>
      </c>
      <c r="F33" s="9">
        <f t="shared" si="7"/>
        <v>1.3356248813482841</v>
      </c>
      <c r="G33" s="9">
        <f t="shared" si="7"/>
        <v>1.2154707043257633</v>
      </c>
      <c r="I33" s="7"/>
      <c r="K33" s="23"/>
      <c r="L33" s="23"/>
      <c r="M33" s="23"/>
      <c r="N33" s="23"/>
      <c r="O33" s="23"/>
    </row>
    <row r="34" spans="2:16" ht="18.75" customHeight="1" x14ac:dyDescent="0.2">
      <c r="B34" s="5" t="s">
        <v>9</v>
      </c>
      <c r="C34" s="10"/>
      <c r="D34" s="10">
        <f t="shared" ref="D34:G34" si="8">D13/C13</f>
        <v>1.1175513570602971</v>
      </c>
      <c r="E34" s="10">
        <f t="shared" si="8"/>
        <v>1.1126742036943902</v>
      </c>
      <c r="F34" s="10">
        <f t="shared" si="8"/>
        <v>1.1570207806121502</v>
      </c>
      <c r="G34" s="10">
        <f t="shared" si="8"/>
        <v>1.0332326978837303</v>
      </c>
      <c r="K34" s="23"/>
      <c r="L34" s="23"/>
      <c r="M34" s="23"/>
      <c r="N34" s="23"/>
      <c r="O34" s="23"/>
    </row>
    <row r="35" spans="2:16" ht="18.75" customHeight="1" x14ac:dyDescent="0.2">
      <c r="B35" s="3" t="s">
        <v>16</v>
      </c>
      <c r="C35" s="9"/>
      <c r="D35" s="9">
        <f t="shared" ref="D35:G35" si="9">D14/C14</f>
        <v>3.2513611829674236</v>
      </c>
      <c r="E35" s="9">
        <f t="shared" si="9"/>
        <v>0.86810441626581447</v>
      </c>
      <c r="F35" s="9">
        <f t="shared" si="9"/>
        <v>1.351012804712574</v>
      </c>
      <c r="G35" s="9">
        <f t="shared" si="9"/>
        <v>1.470446544062376</v>
      </c>
      <c r="K35" s="23"/>
      <c r="L35" s="23"/>
      <c r="M35" s="23"/>
      <c r="N35" s="23"/>
      <c r="O35" s="23"/>
    </row>
    <row r="36" spans="2:16" ht="18.75" customHeight="1" x14ac:dyDescent="0.2">
      <c r="B36" s="5" t="s">
        <v>13</v>
      </c>
      <c r="C36" s="10"/>
      <c r="D36" s="10">
        <f t="shared" ref="D36:G36" si="10">D15/C15</f>
        <v>1.2228142016561696</v>
      </c>
      <c r="E36" s="10">
        <f t="shared" si="10"/>
        <v>0.94000686868483441</v>
      </c>
      <c r="F36" s="10">
        <f t="shared" si="10"/>
        <v>1.931799508665256</v>
      </c>
      <c r="G36" s="10">
        <f t="shared" si="10"/>
        <v>1.5107814213508808</v>
      </c>
      <c r="K36" s="23"/>
      <c r="L36" s="23"/>
      <c r="M36" s="23"/>
      <c r="N36" s="23"/>
      <c r="O36" s="23"/>
    </row>
    <row r="37" spans="2:16" ht="18.75" customHeight="1" x14ac:dyDescent="0.2">
      <c r="B37" s="3" t="s">
        <v>3</v>
      </c>
      <c r="C37" s="9"/>
      <c r="D37" s="9">
        <f t="shared" ref="D37:G37" si="11">D16/C16</f>
        <v>1.193508027593023</v>
      </c>
      <c r="E37" s="9">
        <f t="shared" si="11"/>
        <v>0.9488270344373515</v>
      </c>
      <c r="F37" s="9">
        <f t="shared" si="11"/>
        <v>1.1052350001960021</v>
      </c>
      <c r="G37" s="9">
        <f t="shared" si="11"/>
        <v>1.064190070254911</v>
      </c>
      <c r="K37" s="23"/>
      <c r="L37" s="23"/>
      <c r="M37" s="23"/>
      <c r="N37" s="23"/>
      <c r="O37" s="23"/>
    </row>
    <row r="38" spans="2:16" ht="18.75" customHeight="1" x14ac:dyDescent="0.2">
      <c r="B38" s="5" t="s">
        <v>2</v>
      </c>
      <c r="C38" s="10"/>
      <c r="D38" s="10">
        <f t="shared" ref="D38:G38" si="12">D17/C17</f>
        <v>1.0142405533869203</v>
      </c>
      <c r="E38" s="10">
        <f t="shared" si="12"/>
        <v>1.1487155442398442</v>
      </c>
      <c r="F38" s="10">
        <f t="shared" si="12"/>
        <v>1.1141774787005811</v>
      </c>
      <c r="G38" s="10">
        <f t="shared" si="12"/>
        <v>1.2418988205534169</v>
      </c>
      <c r="K38" s="23"/>
      <c r="L38" s="23"/>
      <c r="M38" s="23"/>
      <c r="N38" s="23"/>
      <c r="O38" s="23"/>
    </row>
    <row r="39" spans="2:16" ht="18.75" customHeight="1" x14ac:dyDescent="0.2">
      <c r="B39" s="3" t="s">
        <v>4</v>
      </c>
      <c r="C39" s="9"/>
      <c r="D39" s="9">
        <f t="shared" ref="D39:G39" si="13">D18/C18</f>
        <v>1.0980512373961868</v>
      </c>
      <c r="E39" s="9">
        <f t="shared" si="13"/>
        <v>1.0949891566687906</v>
      </c>
      <c r="F39" s="9">
        <f t="shared" si="13"/>
        <v>1.1454694834702814</v>
      </c>
      <c r="G39" s="9">
        <f t="shared" si="13"/>
        <v>1.0263255274310086</v>
      </c>
      <c r="K39" s="23"/>
      <c r="L39" s="23"/>
      <c r="M39" s="23"/>
      <c r="N39" s="23"/>
      <c r="O39" s="23"/>
    </row>
    <row r="40" spans="2:16" ht="18.75" customHeight="1" x14ac:dyDescent="0.2">
      <c r="B40" s="5" t="s">
        <v>10</v>
      </c>
      <c r="C40" s="10"/>
      <c r="D40" s="10">
        <f t="shared" ref="D40:G40" si="14">D19/C19</f>
        <v>1.096868440486767</v>
      </c>
      <c r="E40" s="10">
        <f t="shared" si="14"/>
        <v>1.0627138253276553</v>
      </c>
      <c r="F40" s="10">
        <f t="shared" si="14"/>
        <v>1.3537962539244643</v>
      </c>
      <c r="G40" s="10">
        <f t="shared" si="14"/>
        <v>1.2931313890476714</v>
      </c>
      <c r="K40" s="23"/>
      <c r="L40" s="23"/>
      <c r="M40" s="23"/>
      <c r="N40" s="23"/>
      <c r="O40" s="23"/>
    </row>
    <row r="41" spans="2:16" ht="18.75" customHeight="1" x14ac:dyDescent="0.2">
      <c r="B41" s="3" t="s">
        <v>11</v>
      </c>
      <c r="C41" s="9"/>
      <c r="D41" s="9">
        <f t="shared" ref="D41:G41" si="15">D20/C20</f>
        <v>0.86676943030730236</v>
      </c>
      <c r="E41" s="9">
        <f t="shared" si="15"/>
        <v>1.2245049840583855</v>
      </c>
      <c r="F41" s="9">
        <f t="shared" si="15"/>
        <v>1.2433730367154934</v>
      </c>
      <c r="G41" s="9">
        <f t="shared" si="15"/>
        <v>1.6878333401257131</v>
      </c>
      <c r="I41" s="7"/>
      <c r="K41" s="23"/>
      <c r="L41" s="23"/>
      <c r="M41" s="23"/>
      <c r="N41" s="23"/>
      <c r="O41" s="23"/>
    </row>
    <row r="42" spans="2:16" ht="18.75" customHeight="1" x14ac:dyDescent="0.2">
      <c r="B42" s="22" t="s">
        <v>7</v>
      </c>
      <c r="C42" s="12"/>
      <c r="D42" s="12">
        <f t="shared" ref="D42:G42" si="16">D21/C21</f>
        <v>1.1130999319740795</v>
      </c>
      <c r="E42" s="12">
        <f t="shared" si="16"/>
        <v>1.1198328840242022</v>
      </c>
      <c r="F42" s="12">
        <f t="shared" si="16"/>
        <v>1.2736486090661034</v>
      </c>
      <c r="G42" s="12">
        <f t="shared" si="16"/>
        <v>0.95221981478478368</v>
      </c>
      <c r="K42" s="23"/>
      <c r="L42" s="23"/>
      <c r="M42" s="23"/>
      <c r="N42" s="23"/>
      <c r="O42" s="23"/>
    </row>
    <row r="45" spans="2:16" s="18" customFormat="1" ht="37.5" customHeight="1" x14ac:dyDescent="0.25">
      <c r="B45" s="30" t="s">
        <v>17</v>
      </c>
      <c r="C45" s="30"/>
      <c r="D45" s="30"/>
      <c r="E45" s="30"/>
      <c r="F45" s="30"/>
      <c r="G45" s="30"/>
    </row>
    <row r="46" spans="2:16" ht="18.75" customHeight="1" x14ac:dyDescent="0.2">
      <c r="B46" s="3"/>
      <c r="C46" s="21">
        <v>2011</v>
      </c>
      <c r="D46" s="21">
        <v>2012</v>
      </c>
      <c r="E46" s="21">
        <v>2013</v>
      </c>
      <c r="F46" s="21">
        <v>2014</v>
      </c>
      <c r="G46" s="21">
        <v>2015</v>
      </c>
    </row>
    <row r="47" spans="2:16" ht="18.75" customHeight="1" x14ac:dyDescent="0.2">
      <c r="B47" s="4" t="s">
        <v>0</v>
      </c>
      <c r="C47" s="13">
        <v>12844.91389</v>
      </c>
      <c r="D47" s="13">
        <v>13246.610673000001</v>
      </c>
      <c r="E47" s="13">
        <v>14051.936516999998</v>
      </c>
      <c r="F47" s="13">
        <v>13923.705179</v>
      </c>
      <c r="G47" s="13">
        <v>15539.195781</v>
      </c>
      <c r="J47" s="16"/>
      <c r="K47" s="16"/>
      <c r="L47" s="16"/>
      <c r="M47" s="16"/>
      <c r="N47" s="16"/>
      <c r="O47" s="16"/>
    </row>
    <row r="48" spans="2:16" ht="18.75" customHeight="1" x14ac:dyDescent="0.2">
      <c r="B48" s="3" t="s">
        <v>8</v>
      </c>
      <c r="C48" s="14">
        <v>36.711044999999999</v>
      </c>
      <c r="D48" s="14">
        <v>62.864516999999999</v>
      </c>
      <c r="E48" s="14">
        <v>45.945198000000005</v>
      </c>
      <c r="F48" s="14">
        <v>47.352326999999995</v>
      </c>
      <c r="G48" s="14">
        <v>41.406107999999996</v>
      </c>
      <c r="J48" s="16"/>
      <c r="K48" s="16"/>
      <c r="L48" s="16"/>
      <c r="M48" s="16"/>
      <c r="N48" s="16"/>
      <c r="O48" s="16"/>
      <c r="P48" s="16"/>
    </row>
    <row r="49" spans="2:15" ht="18.75" customHeight="1" x14ac:dyDescent="0.2">
      <c r="B49" s="5" t="s">
        <v>5</v>
      </c>
      <c r="C49" s="15">
        <v>725.89068599999996</v>
      </c>
      <c r="D49" s="15">
        <v>479.70919400000002</v>
      </c>
      <c r="E49" s="15">
        <v>847.6097729999999</v>
      </c>
      <c r="F49" s="15">
        <v>1107.7138580000001</v>
      </c>
      <c r="G49" s="15">
        <v>854.92219299999999</v>
      </c>
      <c r="J49" s="16"/>
      <c r="K49" s="16"/>
      <c r="L49" s="16"/>
      <c r="M49" s="16"/>
      <c r="N49" s="16"/>
      <c r="O49" s="16"/>
    </row>
    <row r="50" spans="2:15" ht="18.75" customHeight="1" x14ac:dyDescent="0.2">
      <c r="B50" s="3" t="s">
        <v>14</v>
      </c>
      <c r="C50" s="14">
        <v>202.08912100000001</v>
      </c>
      <c r="D50" s="14">
        <v>216.99322000000001</v>
      </c>
      <c r="E50" s="14">
        <v>233.05356799999998</v>
      </c>
      <c r="F50" s="14">
        <v>282.07040899999998</v>
      </c>
      <c r="G50" s="14">
        <v>311.68460900000002</v>
      </c>
      <c r="J50" s="16"/>
      <c r="K50" s="16"/>
      <c r="L50" s="16"/>
      <c r="M50" s="16"/>
      <c r="N50" s="16"/>
      <c r="O50" s="16"/>
    </row>
    <row r="51" spans="2:15" ht="18.75" customHeight="1" x14ac:dyDescent="0.2">
      <c r="B51" s="5" t="s">
        <v>1</v>
      </c>
      <c r="C51" s="15">
        <v>261.24998099999999</v>
      </c>
      <c r="D51" s="15">
        <v>153.825579</v>
      </c>
      <c r="E51" s="15">
        <v>176.77372800000001</v>
      </c>
      <c r="F51" s="15">
        <v>176.36952700000001</v>
      </c>
      <c r="G51" s="15">
        <v>229.72044399999999</v>
      </c>
      <c r="J51" s="16"/>
      <c r="K51" s="16"/>
      <c r="L51" s="16"/>
      <c r="M51" s="16"/>
      <c r="N51" s="16"/>
      <c r="O51" s="16"/>
    </row>
    <row r="52" spans="2:15" ht="18.75" customHeight="1" x14ac:dyDescent="0.2">
      <c r="B52" s="6" t="s">
        <v>15</v>
      </c>
      <c r="C52" s="14">
        <v>51.823464000000001</v>
      </c>
      <c r="D52" s="14">
        <v>43.287705000000003</v>
      </c>
      <c r="E52" s="14">
        <v>52.693558999999993</v>
      </c>
      <c r="F52" s="14">
        <v>53.539903000000002</v>
      </c>
      <c r="G52" s="14">
        <v>64.480738000000002</v>
      </c>
      <c r="J52" s="16"/>
      <c r="K52" s="16"/>
      <c r="L52" s="16"/>
      <c r="M52" s="16"/>
      <c r="N52" s="16"/>
      <c r="O52" s="16"/>
    </row>
    <row r="53" spans="2:15" ht="18.75" customHeight="1" x14ac:dyDescent="0.2">
      <c r="B53" s="5" t="s">
        <v>6</v>
      </c>
      <c r="C53" s="15">
        <v>479.63249200000001</v>
      </c>
      <c r="D53" s="15">
        <v>796.94922399999996</v>
      </c>
      <c r="E53" s="15">
        <v>600.49650299999996</v>
      </c>
      <c r="F53" s="15">
        <v>644.41706099999999</v>
      </c>
      <c r="G53" s="15">
        <v>804.45563000000004</v>
      </c>
      <c r="J53" s="16"/>
      <c r="K53" s="16"/>
      <c r="L53" s="16"/>
      <c r="M53" s="16"/>
      <c r="N53" s="16"/>
      <c r="O53" s="16"/>
    </row>
    <row r="54" spans="2:15" ht="18.75" customHeight="1" x14ac:dyDescent="0.2">
      <c r="B54" s="3" t="s">
        <v>12</v>
      </c>
      <c r="C54" s="14">
        <v>219.69392200000001</v>
      </c>
      <c r="D54" s="14">
        <v>284.23629499999998</v>
      </c>
      <c r="E54" s="14">
        <v>334.16596900000002</v>
      </c>
      <c r="F54" s="14">
        <v>414.89479099999994</v>
      </c>
      <c r="G54" s="14">
        <v>465.54836999999998</v>
      </c>
      <c r="J54" s="16"/>
      <c r="K54" s="16"/>
      <c r="L54" s="16"/>
      <c r="M54" s="16"/>
      <c r="N54" s="16"/>
      <c r="O54" s="16"/>
    </row>
    <row r="55" spans="2:15" ht="18.75" customHeight="1" x14ac:dyDescent="0.2">
      <c r="B55" s="5" t="s">
        <v>9</v>
      </c>
      <c r="C55" s="15">
        <v>7568.407298000001</v>
      </c>
      <c r="D55" s="15">
        <v>6950.8393029999997</v>
      </c>
      <c r="E55" s="15">
        <v>8209.9116250000006</v>
      </c>
      <c r="F55" s="15">
        <v>7120.3802910000004</v>
      </c>
      <c r="G55" s="15">
        <v>6675.4800690000002</v>
      </c>
      <c r="J55" s="16"/>
      <c r="K55" s="16"/>
      <c r="L55" s="16"/>
      <c r="M55" s="16"/>
      <c r="N55" s="16"/>
      <c r="O55" s="16"/>
    </row>
    <row r="56" spans="2:15" ht="18.75" customHeight="1" x14ac:dyDescent="0.2">
      <c r="B56" s="3" t="s">
        <v>16</v>
      </c>
      <c r="C56" s="14">
        <v>20.626187999999999</v>
      </c>
      <c r="D56" s="14">
        <v>29.973924</v>
      </c>
      <c r="E56" s="14">
        <v>37.608189000000003</v>
      </c>
      <c r="F56" s="14">
        <v>56.934418000000001</v>
      </c>
      <c r="G56" s="14">
        <v>120.721962</v>
      </c>
      <c r="J56" s="16"/>
      <c r="K56" s="16"/>
      <c r="L56" s="16"/>
      <c r="M56" s="16"/>
      <c r="N56" s="16"/>
      <c r="O56" s="16"/>
    </row>
    <row r="57" spans="2:15" ht="18.75" customHeight="1" x14ac:dyDescent="0.2">
      <c r="B57" s="5" t="s">
        <v>13</v>
      </c>
      <c r="C57" s="15">
        <v>877.44332999999995</v>
      </c>
      <c r="D57" s="15">
        <v>542.51481000000001</v>
      </c>
      <c r="E57" s="15">
        <v>646.01435399999991</v>
      </c>
      <c r="F57" s="15">
        <v>1005.884726</v>
      </c>
      <c r="G57" s="15">
        <v>1389.5274340000001</v>
      </c>
      <c r="J57" s="16"/>
      <c r="K57" s="16"/>
      <c r="L57" s="16"/>
      <c r="M57" s="16"/>
      <c r="N57" s="16"/>
      <c r="O57" s="16"/>
    </row>
    <row r="58" spans="2:15" ht="18.75" customHeight="1" x14ac:dyDescent="0.2">
      <c r="B58" s="3" t="s">
        <v>3</v>
      </c>
      <c r="C58" s="14">
        <v>141.01873199999997</v>
      </c>
      <c r="D58" s="14">
        <v>179.86927899999998</v>
      </c>
      <c r="E58" s="14">
        <v>151.73770500000001</v>
      </c>
      <c r="F58" s="14">
        <v>165.813829</v>
      </c>
      <c r="G58" s="14">
        <v>182.87205499999999</v>
      </c>
      <c r="J58" s="16"/>
      <c r="K58" s="16"/>
      <c r="L58" s="16"/>
      <c r="M58" s="16"/>
      <c r="N58" s="16"/>
      <c r="O58" s="16"/>
    </row>
    <row r="59" spans="2:15" ht="18.75" customHeight="1" x14ac:dyDescent="0.2">
      <c r="B59" s="5" t="s">
        <v>2</v>
      </c>
      <c r="C59" s="15">
        <v>1258.9107410000001</v>
      </c>
      <c r="D59" s="15">
        <v>2372.4691710000002</v>
      </c>
      <c r="E59" s="15">
        <v>1520.3993990000001</v>
      </c>
      <c r="F59" s="15">
        <v>1797.3883349999999</v>
      </c>
      <c r="G59" s="15">
        <v>2615.6688530000001</v>
      </c>
      <c r="J59" s="16"/>
      <c r="K59" s="16"/>
      <c r="L59" s="16"/>
      <c r="M59" s="16"/>
      <c r="N59" s="16"/>
      <c r="O59" s="16"/>
    </row>
    <row r="60" spans="2:15" ht="18.75" customHeight="1" x14ac:dyDescent="0.2">
      <c r="B60" s="3" t="s">
        <v>4</v>
      </c>
      <c r="C60" s="14">
        <v>390.959362</v>
      </c>
      <c r="D60" s="14">
        <v>501.39221300000003</v>
      </c>
      <c r="E60" s="14">
        <v>535.76024000000007</v>
      </c>
      <c r="F60" s="14">
        <v>477.34634699999998</v>
      </c>
      <c r="G60" s="14">
        <v>518.86433399999999</v>
      </c>
      <c r="J60" s="16"/>
      <c r="K60" s="16"/>
      <c r="L60" s="16"/>
      <c r="M60" s="16"/>
      <c r="N60" s="16"/>
      <c r="O60" s="16"/>
    </row>
    <row r="61" spans="2:15" ht="18.75" customHeight="1" x14ac:dyDescent="0.2">
      <c r="B61" s="5" t="s">
        <v>10</v>
      </c>
      <c r="C61" s="15">
        <v>46.446953999999998</v>
      </c>
      <c r="D61" s="15">
        <v>48.770369000000002</v>
      </c>
      <c r="E61" s="15">
        <v>54.045248000000001</v>
      </c>
      <c r="F61" s="15">
        <v>70.253308000000004</v>
      </c>
      <c r="G61" s="15">
        <v>104.723624</v>
      </c>
      <c r="J61" s="16"/>
      <c r="K61" s="16"/>
      <c r="L61" s="16"/>
      <c r="M61" s="16"/>
      <c r="N61" s="16"/>
      <c r="O61" s="16"/>
    </row>
    <row r="62" spans="2:15" ht="18.75" customHeight="1" x14ac:dyDescent="0.2">
      <c r="B62" s="3" t="s">
        <v>11</v>
      </c>
      <c r="C62" s="14">
        <v>458.94880499999999</v>
      </c>
      <c r="D62" s="14">
        <v>445.15751099999994</v>
      </c>
      <c r="E62" s="14">
        <v>476.18734800000004</v>
      </c>
      <c r="F62" s="14">
        <v>367.77695399999993</v>
      </c>
      <c r="G62" s="14">
        <v>997.98935900000004</v>
      </c>
      <c r="J62" s="16"/>
      <c r="K62" s="16"/>
      <c r="L62" s="16"/>
      <c r="M62" s="16"/>
      <c r="N62" s="16"/>
      <c r="O62" s="16"/>
    </row>
    <row r="63" spans="2:15" ht="18.75" customHeight="1" x14ac:dyDescent="0.2">
      <c r="B63" s="22" t="s">
        <v>7</v>
      </c>
      <c r="C63" s="17">
        <v>105.061769</v>
      </c>
      <c r="D63" s="17">
        <v>137.75835899999998</v>
      </c>
      <c r="E63" s="17">
        <v>129.534111</v>
      </c>
      <c r="F63" s="17">
        <v>135.56909499999998</v>
      </c>
      <c r="G63" s="17">
        <v>161.12999699999997</v>
      </c>
      <c r="J63" s="16"/>
      <c r="K63" s="16"/>
      <c r="L63" s="16"/>
      <c r="M63" s="16"/>
      <c r="N63" s="16"/>
      <c r="O63" s="16"/>
    </row>
    <row r="65" spans="2:15" ht="18.75" customHeight="1" x14ac:dyDescent="0.2">
      <c r="B65" s="19"/>
    </row>
    <row r="66" spans="2:15" s="18" customFormat="1" ht="37.5" customHeight="1" x14ac:dyDescent="0.25">
      <c r="B66" s="30" t="s">
        <v>18</v>
      </c>
      <c r="C66" s="30"/>
      <c r="D66" s="30"/>
      <c r="E66" s="30"/>
      <c r="F66" s="30"/>
      <c r="G66" s="30"/>
    </row>
    <row r="67" spans="2:15" ht="18.75" customHeight="1" x14ac:dyDescent="0.2">
      <c r="B67" s="3"/>
      <c r="C67" s="20">
        <v>2011</v>
      </c>
      <c r="D67" s="20">
        <v>2012</v>
      </c>
      <c r="E67" s="20">
        <v>2013</v>
      </c>
      <c r="F67" s="20">
        <v>2014</v>
      </c>
      <c r="G67" s="20">
        <v>2015</v>
      </c>
    </row>
    <row r="68" spans="2:15" ht="18.75" customHeight="1" x14ac:dyDescent="0.2">
      <c r="B68" s="4" t="s">
        <v>0</v>
      </c>
      <c r="C68" s="8"/>
      <c r="D68" s="8">
        <f>D47/C47</f>
        <v>1.0312728280189352</v>
      </c>
      <c r="E68" s="8">
        <f t="shared" ref="E68:G68" si="17">E47/D47</f>
        <v>1.0607948602008406</v>
      </c>
      <c r="F68" s="8">
        <f t="shared" si="17"/>
        <v>0.99087447215229985</v>
      </c>
      <c r="G68" s="8">
        <f t="shared" si="17"/>
        <v>1.1160244763323857</v>
      </c>
      <c r="K68" s="23"/>
      <c r="L68" s="23"/>
      <c r="M68" s="23"/>
      <c r="N68" s="23"/>
      <c r="O68" s="23"/>
    </row>
    <row r="69" spans="2:15" ht="18.75" customHeight="1" x14ac:dyDescent="0.2">
      <c r="B69" s="3" t="s">
        <v>8</v>
      </c>
      <c r="C69" s="9"/>
      <c r="D69" s="9">
        <f t="shared" ref="D69:G69" si="18">D48/C48</f>
        <v>1.7124142611576434</v>
      </c>
      <c r="E69" s="9">
        <f t="shared" si="18"/>
        <v>0.73086059024361871</v>
      </c>
      <c r="F69" s="9">
        <f t="shared" si="18"/>
        <v>1.0306262473828056</v>
      </c>
      <c r="G69" s="9">
        <f t="shared" si="18"/>
        <v>0.87442604457432471</v>
      </c>
      <c r="K69" s="23"/>
      <c r="L69" s="23"/>
      <c r="M69" s="23"/>
      <c r="N69" s="23"/>
      <c r="O69" s="23"/>
    </row>
    <row r="70" spans="2:15" ht="18.75" customHeight="1" x14ac:dyDescent="0.2">
      <c r="B70" s="5" t="s">
        <v>5</v>
      </c>
      <c r="C70" s="10"/>
      <c r="D70" s="10">
        <f t="shared" ref="D70:G70" si="19">D49/C49</f>
        <v>0.66085597081211211</v>
      </c>
      <c r="E70" s="10">
        <f t="shared" si="19"/>
        <v>1.7669241774006939</v>
      </c>
      <c r="F70" s="10">
        <f t="shared" si="19"/>
        <v>1.3068677276801528</v>
      </c>
      <c r="G70" s="10">
        <f t="shared" si="19"/>
        <v>0.77178974229281505</v>
      </c>
      <c r="K70" s="23"/>
      <c r="L70" s="23"/>
      <c r="M70" s="23"/>
      <c r="N70" s="23"/>
      <c r="O70" s="23"/>
    </row>
    <row r="71" spans="2:15" ht="18.75" customHeight="1" x14ac:dyDescent="0.2">
      <c r="B71" s="3" t="s">
        <v>14</v>
      </c>
      <c r="C71" s="9"/>
      <c r="D71" s="9">
        <f t="shared" ref="D71:G71" si="20">D50/C50</f>
        <v>1.0737501302704959</v>
      </c>
      <c r="E71" s="9">
        <f t="shared" si="20"/>
        <v>1.0740131327605533</v>
      </c>
      <c r="F71" s="9">
        <f t="shared" si="20"/>
        <v>1.2103243534121735</v>
      </c>
      <c r="G71" s="9">
        <f t="shared" si="20"/>
        <v>1.1049886803262658</v>
      </c>
      <c r="K71" s="23"/>
      <c r="L71" s="23"/>
      <c r="M71" s="23"/>
      <c r="N71" s="23"/>
      <c r="O71" s="23"/>
    </row>
    <row r="72" spans="2:15" ht="18.75" customHeight="1" x14ac:dyDescent="0.2">
      <c r="B72" s="5" t="s">
        <v>1</v>
      </c>
      <c r="C72" s="10"/>
      <c r="D72" s="10">
        <f t="shared" ref="D72:G72" si="21">D51/C51</f>
        <v>0.58880608684139968</v>
      </c>
      <c r="E72" s="10">
        <f t="shared" si="21"/>
        <v>1.1491829197015406</v>
      </c>
      <c r="F72" s="10">
        <f t="shared" si="21"/>
        <v>0.99771345547456014</v>
      </c>
      <c r="G72" s="10">
        <f t="shared" si="21"/>
        <v>1.3024950959924044</v>
      </c>
      <c r="K72" s="23"/>
      <c r="L72" s="23"/>
      <c r="M72" s="23"/>
      <c r="N72" s="23"/>
      <c r="O72" s="23"/>
    </row>
    <row r="73" spans="2:15" ht="18.75" customHeight="1" x14ac:dyDescent="0.2">
      <c r="B73" s="6" t="s">
        <v>15</v>
      </c>
      <c r="C73" s="9"/>
      <c r="D73" s="9">
        <f t="shared" ref="D73:G73" si="22">D52/C52</f>
        <v>0.83529161616830561</v>
      </c>
      <c r="E73" s="9">
        <f t="shared" si="22"/>
        <v>1.2172869640467192</v>
      </c>
      <c r="F73" s="9">
        <f t="shared" si="22"/>
        <v>1.0160616214972309</v>
      </c>
      <c r="G73" s="9">
        <f t="shared" si="22"/>
        <v>1.204349174857489</v>
      </c>
      <c r="K73" s="23"/>
      <c r="L73" s="23"/>
      <c r="M73" s="23"/>
      <c r="N73" s="23"/>
      <c r="O73" s="23"/>
    </row>
    <row r="74" spans="2:15" ht="18.75" customHeight="1" x14ac:dyDescent="0.2">
      <c r="B74" s="5" t="s">
        <v>6</v>
      </c>
      <c r="C74" s="10"/>
      <c r="D74" s="10">
        <f t="shared" ref="D74:G74" si="23">D53/C53</f>
        <v>1.6615830605571233</v>
      </c>
      <c r="E74" s="10">
        <f t="shared" si="23"/>
        <v>0.75349405572669204</v>
      </c>
      <c r="F74" s="10">
        <f t="shared" si="23"/>
        <v>1.0731404059483758</v>
      </c>
      <c r="G74" s="10">
        <f t="shared" si="23"/>
        <v>1.248346263135327</v>
      </c>
      <c r="K74" s="23"/>
      <c r="L74" s="23"/>
      <c r="M74" s="23"/>
      <c r="N74" s="23"/>
      <c r="O74" s="23"/>
    </row>
    <row r="75" spans="2:15" ht="18.75" customHeight="1" x14ac:dyDescent="0.2">
      <c r="B75" s="3" t="s">
        <v>12</v>
      </c>
      <c r="C75" s="9"/>
      <c r="D75" s="9">
        <f t="shared" ref="D75:G75" si="24">D54/C54</f>
        <v>1.2937831525443839</v>
      </c>
      <c r="E75" s="9">
        <f t="shared" si="24"/>
        <v>1.1756625556915594</v>
      </c>
      <c r="F75" s="9">
        <f t="shared" si="24"/>
        <v>1.2415830140980033</v>
      </c>
      <c r="G75" s="9">
        <f t="shared" si="24"/>
        <v>1.1220877680288834</v>
      </c>
      <c r="K75" s="23"/>
      <c r="L75" s="23"/>
      <c r="M75" s="23"/>
      <c r="N75" s="23"/>
      <c r="O75" s="23"/>
    </row>
    <row r="76" spans="2:15" ht="18.75" customHeight="1" x14ac:dyDescent="0.2">
      <c r="B76" s="5" t="s">
        <v>9</v>
      </c>
      <c r="C76" s="10"/>
      <c r="D76" s="10">
        <f t="shared" ref="D76:G76" si="25">D55/C55</f>
        <v>0.9184018551481502</v>
      </c>
      <c r="E76" s="10">
        <f t="shared" si="25"/>
        <v>1.1811396102131986</v>
      </c>
      <c r="F76" s="10">
        <f t="shared" si="25"/>
        <v>0.86729073542250212</v>
      </c>
      <c r="G76" s="10">
        <f t="shared" si="25"/>
        <v>0.93751735106587719</v>
      </c>
      <c r="K76" s="23"/>
      <c r="L76" s="23"/>
      <c r="M76" s="23"/>
      <c r="N76" s="23"/>
      <c r="O76" s="23"/>
    </row>
    <row r="77" spans="2:15" ht="18.75" customHeight="1" x14ac:dyDescent="0.2">
      <c r="B77" s="3" t="s">
        <v>16</v>
      </c>
      <c r="C77" s="9"/>
      <c r="D77" s="9">
        <f t="shared" ref="D77:G77" si="26">D56/C56</f>
        <v>1.4531974594626986</v>
      </c>
      <c r="E77" s="9">
        <f t="shared" si="26"/>
        <v>1.2546968825302953</v>
      </c>
      <c r="F77" s="9">
        <f t="shared" si="26"/>
        <v>1.5138835321211557</v>
      </c>
      <c r="G77" s="9">
        <f t="shared" si="26"/>
        <v>2.1203687723654259</v>
      </c>
      <c r="K77" s="23"/>
      <c r="L77" s="23"/>
      <c r="M77" s="23"/>
      <c r="N77" s="23"/>
      <c r="O77" s="23"/>
    </row>
    <row r="78" spans="2:15" ht="18.75" customHeight="1" x14ac:dyDescent="0.2">
      <c r="B78" s="5" t="s">
        <v>13</v>
      </c>
      <c r="C78" s="10"/>
      <c r="D78" s="10">
        <f t="shared" ref="D78:G78" si="27">D57/C57</f>
        <v>0.61829042566201975</v>
      </c>
      <c r="E78" s="10">
        <f t="shared" si="27"/>
        <v>1.1907773614512014</v>
      </c>
      <c r="F78" s="10">
        <f t="shared" si="27"/>
        <v>1.5570625014316635</v>
      </c>
      <c r="G78" s="10">
        <f t="shared" si="27"/>
        <v>1.3813982836041196</v>
      </c>
      <c r="K78" s="23"/>
      <c r="L78" s="23"/>
      <c r="M78" s="23"/>
      <c r="N78" s="23"/>
      <c r="O78" s="23"/>
    </row>
    <row r="79" spans="2:15" ht="18.75" customHeight="1" x14ac:dyDescent="0.2">
      <c r="B79" s="3" t="s">
        <v>3</v>
      </c>
      <c r="C79" s="9"/>
      <c r="D79" s="9">
        <f t="shared" ref="D79:G79" si="28">D58/C58</f>
        <v>1.2754991939652387</v>
      </c>
      <c r="E79" s="9">
        <f t="shared" si="28"/>
        <v>0.84359989567757165</v>
      </c>
      <c r="F79" s="9">
        <f t="shared" si="28"/>
        <v>1.0927661585497157</v>
      </c>
      <c r="G79" s="9">
        <f t="shared" si="28"/>
        <v>1.1028757740103812</v>
      </c>
      <c r="K79" s="23"/>
      <c r="L79" s="23"/>
      <c r="M79" s="23"/>
      <c r="N79" s="23"/>
      <c r="O79" s="23"/>
    </row>
    <row r="80" spans="2:15" ht="18.75" customHeight="1" x14ac:dyDescent="0.2">
      <c r="B80" s="5" t="s">
        <v>2</v>
      </c>
      <c r="C80" s="10"/>
      <c r="D80" s="10">
        <f t="shared" ref="D80:G80" si="29">D59/C59</f>
        <v>1.8845412098998049</v>
      </c>
      <c r="E80" s="10">
        <f t="shared" si="29"/>
        <v>0.64085106672182757</v>
      </c>
      <c r="F80" s="10">
        <f t="shared" si="29"/>
        <v>1.1821816926408819</v>
      </c>
      <c r="G80" s="10">
        <f t="shared" si="29"/>
        <v>1.4552608371078586</v>
      </c>
      <c r="K80" s="23"/>
      <c r="L80" s="23"/>
      <c r="M80" s="23"/>
      <c r="N80" s="23"/>
      <c r="O80" s="23"/>
    </row>
    <row r="81" spans="2:16" ht="18.75" customHeight="1" x14ac:dyDescent="0.2">
      <c r="B81" s="3" t="s">
        <v>4</v>
      </c>
      <c r="C81" s="9"/>
      <c r="D81" s="9">
        <f t="shared" ref="D81:G81" si="30">D60/C60</f>
        <v>1.2824663167933039</v>
      </c>
      <c r="E81" s="9">
        <f t="shared" si="30"/>
        <v>1.0685451949769313</v>
      </c>
      <c r="F81" s="9">
        <f t="shared" si="30"/>
        <v>0.89097008579808001</v>
      </c>
      <c r="G81" s="9">
        <f t="shared" si="30"/>
        <v>1.0869766517769119</v>
      </c>
      <c r="K81" s="23"/>
      <c r="L81" s="23"/>
      <c r="M81" s="23"/>
      <c r="N81" s="23"/>
      <c r="O81" s="23"/>
    </row>
    <row r="82" spans="2:16" ht="18.75" customHeight="1" x14ac:dyDescent="0.2">
      <c r="B82" s="5" t="s">
        <v>10</v>
      </c>
      <c r="C82" s="10"/>
      <c r="D82" s="10">
        <f t="shared" ref="D82:G82" si="31">D61/C61</f>
        <v>1.0500229789019104</v>
      </c>
      <c r="E82" s="10">
        <f t="shared" si="31"/>
        <v>1.1081574551957973</v>
      </c>
      <c r="F82" s="10">
        <f t="shared" si="31"/>
        <v>1.2998979669775963</v>
      </c>
      <c r="G82" s="10">
        <f t="shared" si="31"/>
        <v>1.4906575502466017</v>
      </c>
      <c r="K82" s="23"/>
      <c r="L82" s="23"/>
      <c r="M82" s="23"/>
      <c r="N82" s="23"/>
      <c r="O82" s="23"/>
    </row>
    <row r="83" spans="2:16" ht="18.75" customHeight="1" x14ac:dyDescent="0.2">
      <c r="B83" s="3" t="s">
        <v>11</v>
      </c>
      <c r="C83" s="9"/>
      <c r="D83" s="9">
        <f t="shared" ref="D83:G83" si="32">D62/C62</f>
        <v>0.96995025621648578</v>
      </c>
      <c r="E83" s="9">
        <f t="shared" si="32"/>
        <v>1.0697052980871755</v>
      </c>
      <c r="F83" s="9">
        <f t="shared" si="32"/>
        <v>0.77233667703409858</v>
      </c>
      <c r="G83" s="9">
        <f t="shared" si="32"/>
        <v>2.7135723110045666</v>
      </c>
      <c r="K83" s="23"/>
      <c r="L83" s="23"/>
      <c r="M83" s="23"/>
      <c r="N83" s="23"/>
      <c r="O83" s="23"/>
    </row>
    <row r="84" spans="2:16" ht="18.75" customHeight="1" x14ac:dyDescent="0.2">
      <c r="B84" s="22" t="s">
        <v>7</v>
      </c>
      <c r="C84" s="12"/>
      <c r="D84" s="12">
        <f t="shared" ref="D84:G84" si="33">D63/C63</f>
        <v>1.3112130160305979</v>
      </c>
      <c r="E84" s="12">
        <f t="shared" si="33"/>
        <v>0.94029946306198386</v>
      </c>
      <c r="F84" s="12">
        <f t="shared" si="33"/>
        <v>1.0465899210131606</v>
      </c>
      <c r="G84" s="12">
        <f t="shared" si="33"/>
        <v>1.188545199036698</v>
      </c>
      <c r="K84" s="23"/>
      <c r="L84" s="23"/>
      <c r="M84" s="23"/>
      <c r="N84" s="23"/>
      <c r="O84" s="23"/>
    </row>
    <row r="86" spans="2:16" ht="18.75" customHeight="1" x14ac:dyDescent="0.2">
      <c r="B86" s="19"/>
    </row>
    <row r="87" spans="2:16" s="18" customFormat="1" ht="37.5" customHeight="1" x14ac:dyDescent="0.25">
      <c r="B87" s="29" t="s">
        <v>20</v>
      </c>
      <c r="C87" s="29"/>
      <c r="D87" s="29"/>
      <c r="E87" s="29"/>
      <c r="F87" s="29"/>
      <c r="G87" s="29"/>
    </row>
    <row r="88" spans="2:16" ht="18.75" customHeight="1" x14ac:dyDescent="0.2">
      <c r="B88" s="3"/>
      <c r="C88" s="20">
        <v>2011</v>
      </c>
      <c r="D88" s="20">
        <v>2012</v>
      </c>
      <c r="E88" s="20">
        <v>2013</v>
      </c>
      <c r="F88" s="20">
        <v>2014</v>
      </c>
      <c r="G88" s="20">
        <v>2015</v>
      </c>
    </row>
    <row r="89" spans="2:16" ht="18.75" customHeight="1" x14ac:dyDescent="0.2">
      <c r="B89" s="4" t="s">
        <v>0</v>
      </c>
      <c r="C89" s="13">
        <v>40944.224978999999</v>
      </c>
      <c r="D89" s="13">
        <v>44173.003972000006</v>
      </c>
      <c r="E89" s="13">
        <v>45511.756611000004</v>
      </c>
      <c r="F89" s="13">
        <v>49090.821412999998</v>
      </c>
      <c r="G89" s="13">
        <v>52209.014416000005</v>
      </c>
      <c r="I89" s="24"/>
      <c r="J89" s="16"/>
      <c r="K89" s="16"/>
      <c r="L89" s="16"/>
      <c r="M89" s="16"/>
      <c r="N89" s="16"/>
      <c r="O89" s="16"/>
    </row>
    <row r="90" spans="2:16" ht="18.75" customHeight="1" x14ac:dyDescent="0.2">
      <c r="B90" s="3" t="s">
        <v>8</v>
      </c>
      <c r="C90" s="14">
        <v>145.69786399999998</v>
      </c>
      <c r="D90" s="14">
        <v>193.46472</v>
      </c>
      <c r="E90" s="14">
        <v>162.76607000000001</v>
      </c>
      <c r="F90" s="14">
        <v>175.42982799999999</v>
      </c>
      <c r="G90" s="14">
        <v>172.16059300000001</v>
      </c>
      <c r="I90" s="24"/>
      <c r="J90" s="16"/>
      <c r="K90" s="16"/>
      <c r="L90" s="16"/>
      <c r="M90" s="16"/>
      <c r="N90" s="16"/>
      <c r="O90" s="16"/>
      <c r="P90" s="16"/>
    </row>
    <row r="91" spans="2:16" ht="18.75" customHeight="1" x14ac:dyDescent="0.2">
      <c r="B91" s="5" t="s">
        <v>5</v>
      </c>
      <c r="C91" s="15">
        <v>11449.491705</v>
      </c>
      <c r="D91" s="15">
        <v>11851.384898</v>
      </c>
      <c r="E91" s="15">
        <v>11213.688026</v>
      </c>
      <c r="F91" s="15">
        <v>11884.154003</v>
      </c>
      <c r="G91" s="15">
        <v>10327.457198</v>
      </c>
      <c r="I91" s="24"/>
      <c r="J91" s="16"/>
      <c r="K91" s="16"/>
      <c r="L91" s="16"/>
      <c r="M91" s="16"/>
      <c r="N91" s="16"/>
      <c r="O91" s="16"/>
    </row>
    <row r="92" spans="2:16" ht="18.75" customHeight="1" x14ac:dyDescent="0.2">
      <c r="B92" s="3" t="s">
        <v>14</v>
      </c>
      <c r="C92" s="14">
        <v>490.64703099999997</v>
      </c>
      <c r="D92" s="14">
        <v>531.810742</v>
      </c>
      <c r="E92" s="14">
        <v>625.66911900000002</v>
      </c>
      <c r="F92" s="14">
        <v>836.61410499999988</v>
      </c>
      <c r="G92" s="14">
        <v>781.019814</v>
      </c>
      <c r="I92" s="24"/>
      <c r="J92" s="16"/>
      <c r="K92" s="16"/>
      <c r="L92" s="16"/>
      <c r="M92" s="16"/>
      <c r="N92" s="16"/>
      <c r="O92" s="16"/>
    </row>
    <row r="93" spans="2:16" ht="18.75" customHeight="1" x14ac:dyDescent="0.2">
      <c r="B93" s="5" t="s">
        <v>1</v>
      </c>
      <c r="C93" s="15">
        <v>963.30900999999994</v>
      </c>
      <c r="D93" s="15">
        <v>1131.0342009999999</v>
      </c>
      <c r="E93" s="15">
        <v>1010.6545110000001</v>
      </c>
      <c r="F93" s="15">
        <v>1095.349551</v>
      </c>
      <c r="G93" s="15">
        <v>1207.8615129999998</v>
      </c>
      <c r="I93" s="24"/>
      <c r="J93" s="16"/>
      <c r="K93" s="16"/>
      <c r="L93" s="16"/>
      <c r="M93" s="16"/>
      <c r="N93" s="16"/>
      <c r="O93" s="16"/>
    </row>
    <row r="94" spans="2:16" ht="18.75" customHeight="1" x14ac:dyDescent="0.2">
      <c r="B94" s="6" t="s">
        <v>15</v>
      </c>
      <c r="C94" s="14">
        <v>128.22971200000001</v>
      </c>
      <c r="D94" s="14">
        <v>145.09596900000003</v>
      </c>
      <c r="E94" s="14">
        <v>172.24310699999998</v>
      </c>
      <c r="F94" s="14">
        <v>210.094414</v>
      </c>
      <c r="G94" s="14">
        <v>229.520296</v>
      </c>
      <c r="I94" s="24"/>
      <c r="J94" s="16"/>
      <c r="K94" s="16"/>
      <c r="L94" s="16"/>
      <c r="M94" s="16"/>
      <c r="N94" s="16"/>
      <c r="O94" s="16"/>
    </row>
    <row r="95" spans="2:16" ht="18.75" customHeight="1" x14ac:dyDescent="0.2">
      <c r="B95" s="5" t="s">
        <v>6</v>
      </c>
      <c r="C95" s="15">
        <v>4836.6344179999996</v>
      </c>
      <c r="D95" s="15">
        <v>5857.7313149999991</v>
      </c>
      <c r="E95" s="15">
        <v>5952.7290630000007</v>
      </c>
      <c r="F95" s="15">
        <v>6025.2541810000002</v>
      </c>
      <c r="G95" s="15">
        <v>6730.4823809999998</v>
      </c>
      <c r="I95" s="24"/>
      <c r="J95" s="16"/>
      <c r="K95" s="16"/>
      <c r="L95" s="16"/>
      <c r="M95" s="16"/>
      <c r="N95" s="16"/>
      <c r="O95" s="16"/>
    </row>
    <row r="96" spans="2:16" ht="18.75" customHeight="1" x14ac:dyDescent="0.2">
      <c r="B96" s="3" t="s">
        <v>12</v>
      </c>
      <c r="C96" s="14">
        <v>351.65423500000003</v>
      </c>
      <c r="D96" s="14">
        <v>440.97942599999999</v>
      </c>
      <c r="E96" s="14">
        <v>509.80080800000007</v>
      </c>
      <c r="F96" s="14">
        <v>649.47705199999996</v>
      </c>
      <c r="G96" s="14">
        <v>750.67623600000002</v>
      </c>
      <c r="I96" s="24"/>
      <c r="J96" s="16"/>
      <c r="K96" s="16"/>
      <c r="L96" s="16"/>
      <c r="M96" s="16"/>
      <c r="N96" s="16"/>
      <c r="O96" s="16"/>
    </row>
    <row r="97" spans="2:15" ht="18.75" customHeight="1" x14ac:dyDescent="0.2">
      <c r="B97" s="5" t="s">
        <v>9</v>
      </c>
      <c r="C97" s="15">
        <v>12043.097120000002</v>
      </c>
      <c r="D97" s="15">
        <v>11951.534985999999</v>
      </c>
      <c r="E97" s="15">
        <v>13774.056712000001</v>
      </c>
      <c r="F97" s="15">
        <v>13558.211783000001</v>
      </c>
      <c r="G97" s="15">
        <v>13327.25807</v>
      </c>
      <c r="I97" s="24"/>
      <c r="J97" s="16"/>
      <c r="K97" s="16"/>
      <c r="L97" s="16"/>
      <c r="M97" s="16"/>
      <c r="N97" s="16"/>
      <c r="O97" s="16"/>
    </row>
    <row r="98" spans="2:15" ht="18.75" customHeight="1" x14ac:dyDescent="0.2">
      <c r="B98" s="3" t="s">
        <v>16</v>
      </c>
      <c r="C98" s="14">
        <v>25.111992000000001</v>
      </c>
      <c r="D98" s="14">
        <v>44.558892999999998</v>
      </c>
      <c r="E98" s="14">
        <v>50.269465000000004</v>
      </c>
      <c r="F98" s="14">
        <v>74.039963999999998</v>
      </c>
      <c r="G98" s="14">
        <v>145.874753</v>
      </c>
      <c r="I98" s="24"/>
      <c r="J98" s="16"/>
      <c r="K98" s="16"/>
      <c r="L98" s="16"/>
      <c r="M98" s="16"/>
      <c r="N98" s="16"/>
      <c r="O98" s="16"/>
    </row>
    <row r="99" spans="2:15" ht="18.75" customHeight="1" x14ac:dyDescent="0.2">
      <c r="B99" s="5" t="s">
        <v>13</v>
      </c>
      <c r="C99" s="15">
        <v>1594.9061299999998</v>
      </c>
      <c r="D99" s="15">
        <v>1419.8385109999999</v>
      </c>
      <c r="E99" s="15">
        <v>1470.704659</v>
      </c>
      <c r="F99" s="15">
        <v>2599.0210520000001</v>
      </c>
      <c r="G99" s="15">
        <v>3796.4081970000002</v>
      </c>
      <c r="I99" s="24"/>
      <c r="J99" s="16"/>
      <c r="K99" s="16"/>
      <c r="L99" s="16"/>
      <c r="M99" s="16"/>
      <c r="N99" s="16"/>
      <c r="O99" s="16"/>
    </row>
    <row r="100" spans="2:15" ht="18.75" customHeight="1" x14ac:dyDescent="0.2">
      <c r="B100" s="3" t="s">
        <v>3</v>
      </c>
      <c r="C100" s="14">
        <v>522.26003200000002</v>
      </c>
      <c r="D100" s="14">
        <v>634.88383099999999</v>
      </c>
      <c r="E100" s="14">
        <v>583.46781299999998</v>
      </c>
      <c r="F100" s="14">
        <v>642.97705500000006</v>
      </c>
      <c r="G100" s="14">
        <v>690.66442200000006</v>
      </c>
      <c r="I100" s="24"/>
      <c r="J100" s="16"/>
      <c r="K100" s="16"/>
      <c r="L100" s="16"/>
      <c r="M100" s="16"/>
      <c r="N100" s="16"/>
      <c r="O100" s="16"/>
    </row>
    <row r="101" spans="2:15" ht="18.75" customHeight="1" x14ac:dyDescent="0.2">
      <c r="B101" s="5" t="s">
        <v>2</v>
      </c>
      <c r="C101" s="15">
        <v>3417.8498050000003</v>
      </c>
      <c r="D101" s="15">
        <v>4562.1527220000007</v>
      </c>
      <c r="E101" s="15">
        <v>4035.7229310000002</v>
      </c>
      <c r="F101" s="15">
        <v>4599.9051660000005</v>
      </c>
      <c r="G101" s="15">
        <v>6096.1112000000003</v>
      </c>
      <c r="I101" s="24"/>
      <c r="J101" s="16"/>
      <c r="K101" s="16"/>
      <c r="L101" s="16"/>
      <c r="M101" s="16"/>
      <c r="N101" s="16"/>
      <c r="O101" s="16"/>
    </row>
    <row r="102" spans="2:15" ht="18.75" customHeight="1" x14ac:dyDescent="0.2">
      <c r="B102" s="3" t="s">
        <v>4</v>
      </c>
      <c r="C102" s="14">
        <v>2762.0764960000001</v>
      </c>
      <c r="D102" s="14">
        <v>3105.0003160000001</v>
      </c>
      <c r="E102" s="14">
        <v>3386.6828809999997</v>
      </c>
      <c r="F102" s="14">
        <v>3742.9912320000003</v>
      </c>
      <c r="G102" s="14">
        <v>3870.4790430000003</v>
      </c>
      <c r="I102" s="24"/>
      <c r="J102" s="16"/>
      <c r="K102" s="16"/>
      <c r="L102" s="16"/>
      <c r="M102" s="16"/>
      <c r="N102" s="16"/>
      <c r="O102" s="16"/>
    </row>
    <row r="103" spans="2:15" ht="18.75" customHeight="1" x14ac:dyDescent="0.2">
      <c r="B103" s="5" t="s">
        <v>10</v>
      </c>
      <c r="C103" s="15">
        <v>192.023686</v>
      </c>
      <c r="D103" s="15">
        <v>208.448892</v>
      </c>
      <c r="E103" s="15">
        <v>223.73782199999999</v>
      </c>
      <c r="F103" s="15">
        <v>299.98247900000001</v>
      </c>
      <c r="G103" s="15">
        <v>401.79362600000002</v>
      </c>
      <c r="I103" s="24"/>
      <c r="J103" s="16"/>
      <c r="K103" s="16"/>
      <c r="L103" s="16"/>
      <c r="M103" s="16"/>
      <c r="N103" s="16"/>
      <c r="O103" s="16"/>
    </row>
    <row r="104" spans="2:15" ht="18.75" customHeight="1" x14ac:dyDescent="0.2">
      <c r="B104" s="3" t="s">
        <v>11</v>
      </c>
      <c r="C104" s="14">
        <v>904.96972299999993</v>
      </c>
      <c r="D104" s="14">
        <v>831.75480799999991</v>
      </c>
      <c r="E104" s="14">
        <v>949.57766500000002</v>
      </c>
      <c r="F104" s="14">
        <v>956.37770999999998</v>
      </c>
      <c r="G104" s="14">
        <v>1991.449339</v>
      </c>
      <c r="I104" s="24"/>
      <c r="J104" s="16"/>
      <c r="K104" s="16"/>
      <c r="L104" s="16"/>
      <c r="M104" s="16"/>
      <c r="N104" s="16"/>
      <c r="O104" s="16"/>
    </row>
    <row r="105" spans="2:15" ht="18.75" customHeight="1" x14ac:dyDescent="0.2">
      <c r="B105" s="22" t="s">
        <v>7</v>
      </c>
      <c r="C105" s="17">
        <v>1116.26602</v>
      </c>
      <c r="D105" s="17">
        <v>1263.3297420000001</v>
      </c>
      <c r="E105" s="17">
        <v>1389.9859590000001</v>
      </c>
      <c r="F105" s="17">
        <v>1740.941838</v>
      </c>
      <c r="G105" s="17">
        <v>1689.7977330000001</v>
      </c>
      <c r="I105" s="24"/>
      <c r="J105" s="16"/>
      <c r="K105" s="16"/>
      <c r="L105" s="16"/>
      <c r="M105" s="16"/>
      <c r="N105" s="16"/>
      <c r="O105" s="16"/>
    </row>
    <row r="108" spans="2:15" s="18" customFormat="1" ht="37.5" customHeight="1" x14ac:dyDescent="0.25">
      <c r="B108" s="29" t="s">
        <v>21</v>
      </c>
      <c r="C108" s="29"/>
      <c r="D108" s="29"/>
      <c r="E108" s="29"/>
      <c r="F108" s="29"/>
      <c r="G108" s="29"/>
    </row>
    <row r="109" spans="2:15" ht="18.75" customHeight="1" x14ac:dyDescent="0.2">
      <c r="B109" s="3"/>
      <c r="C109" s="20">
        <v>2011</v>
      </c>
      <c r="D109" s="20">
        <v>2012</v>
      </c>
      <c r="E109" s="20">
        <v>2013</v>
      </c>
      <c r="F109" s="20">
        <v>2014</v>
      </c>
      <c r="G109" s="20">
        <v>2015</v>
      </c>
    </row>
    <row r="110" spans="2:15" ht="18.75" customHeight="1" x14ac:dyDescent="0.2">
      <c r="B110" s="4" t="s">
        <v>0</v>
      </c>
      <c r="C110" s="8"/>
      <c r="D110" s="8">
        <f>D89/C89</f>
        <v>1.0788579828939497</v>
      </c>
      <c r="E110" s="8">
        <f t="shared" ref="E110:G110" si="34">E89/D89</f>
        <v>1.0303070318660825</v>
      </c>
      <c r="F110" s="8">
        <f t="shared" si="34"/>
        <v>1.0786404452060843</v>
      </c>
      <c r="G110" s="8">
        <f t="shared" si="34"/>
        <v>1.0635188598040908</v>
      </c>
      <c r="I110" s="24"/>
      <c r="K110" s="23"/>
      <c r="L110" s="23"/>
      <c r="M110" s="23"/>
      <c r="N110" s="23"/>
      <c r="O110" s="23"/>
    </row>
    <row r="111" spans="2:15" ht="18.75" customHeight="1" x14ac:dyDescent="0.2">
      <c r="B111" s="3" t="s">
        <v>8</v>
      </c>
      <c r="C111" s="9"/>
      <c r="D111" s="9">
        <f t="shared" ref="D111:G111" si="35">D90/C90</f>
        <v>1.327848704768932</v>
      </c>
      <c r="E111" s="9">
        <f t="shared" si="35"/>
        <v>0.84132171488424357</v>
      </c>
      <c r="F111" s="9">
        <f t="shared" si="35"/>
        <v>1.0778034267215517</v>
      </c>
      <c r="G111" s="9">
        <f t="shared" si="35"/>
        <v>0.98136442908671162</v>
      </c>
      <c r="I111" s="24"/>
      <c r="K111" s="23"/>
      <c r="L111" s="23"/>
      <c r="M111" s="23"/>
      <c r="N111" s="23"/>
      <c r="O111" s="23"/>
    </row>
    <row r="112" spans="2:15" ht="18.75" customHeight="1" x14ac:dyDescent="0.2">
      <c r="B112" s="5" t="s">
        <v>5</v>
      </c>
      <c r="C112" s="10"/>
      <c r="D112" s="10">
        <f t="shared" ref="D112:G112" si="36">D91/C91</f>
        <v>1.035101400425007</v>
      </c>
      <c r="E112" s="10">
        <f t="shared" si="36"/>
        <v>0.94619220643929847</v>
      </c>
      <c r="F112" s="10">
        <f t="shared" si="36"/>
        <v>1.0597899616473601</v>
      </c>
      <c r="G112" s="10">
        <f t="shared" si="36"/>
        <v>0.86901071758182935</v>
      </c>
      <c r="I112" s="24"/>
      <c r="K112" s="23"/>
      <c r="L112" s="23"/>
      <c r="M112" s="23"/>
      <c r="N112" s="23"/>
      <c r="O112" s="23"/>
    </row>
    <row r="113" spans="2:15" ht="18.75" customHeight="1" x14ac:dyDescent="0.2">
      <c r="B113" s="3" t="s">
        <v>14</v>
      </c>
      <c r="C113" s="9"/>
      <c r="D113" s="9">
        <f t="shared" ref="D113:G113" si="37">D92/C92</f>
        <v>1.0838967901550391</v>
      </c>
      <c r="E113" s="9">
        <f t="shared" si="37"/>
        <v>1.1764883060598277</v>
      </c>
      <c r="F113" s="9">
        <f t="shared" si="37"/>
        <v>1.3371510269472</v>
      </c>
      <c r="G113" s="9">
        <f t="shared" si="37"/>
        <v>0.93354846557362325</v>
      </c>
      <c r="I113" s="24"/>
      <c r="K113" s="23"/>
      <c r="L113" s="23"/>
      <c r="M113" s="23"/>
      <c r="N113" s="23"/>
      <c r="O113" s="23"/>
    </row>
    <row r="114" spans="2:15" ht="18.75" customHeight="1" x14ac:dyDescent="0.2">
      <c r="B114" s="5" t="s">
        <v>1</v>
      </c>
      <c r="C114" s="10"/>
      <c r="D114" s="10">
        <f t="shared" ref="D114:G114" si="38">D93/C93</f>
        <v>1.1741135910272447</v>
      </c>
      <c r="E114" s="10">
        <f t="shared" si="38"/>
        <v>0.89356671098578044</v>
      </c>
      <c r="F114" s="10">
        <f t="shared" si="38"/>
        <v>1.0838021688699513</v>
      </c>
      <c r="G114" s="10">
        <f t="shared" si="38"/>
        <v>1.1027178601545797</v>
      </c>
      <c r="I114" s="24"/>
      <c r="K114" s="23"/>
      <c r="L114" s="23"/>
      <c r="M114" s="23"/>
      <c r="N114" s="23"/>
      <c r="O114" s="23"/>
    </row>
    <row r="115" spans="2:15" ht="18.75" customHeight="1" x14ac:dyDescent="0.2">
      <c r="B115" s="6" t="s">
        <v>15</v>
      </c>
      <c r="C115" s="9"/>
      <c r="D115" s="9">
        <f t="shared" ref="D115:G115" si="39">D94/C94</f>
        <v>1.1315315829454566</v>
      </c>
      <c r="E115" s="9">
        <f t="shared" si="39"/>
        <v>1.1870978097261955</v>
      </c>
      <c r="F115" s="9">
        <f t="shared" si="39"/>
        <v>1.2197551336553631</v>
      </c>
      <c r="G115" s="9">
        <f t="shared" si="39"/>
        <v>1.0924626296822912</v>
      </c>
      <c r="I115" s="24"/>
      <c r="K115" s="23"/>
      <c r="L115" s="23"/>
      <c r="M115" s="23"/>
      <c r="N115" s="23"/>
      <c r="O115" s="23"/>
    </row>
    <row r="116" spans="2:15" ht="18.75" customHeight="1" x14ac:dyDescent="0.2">
      <c r="B116" s="5" t="s">
        <v>6</v>
      </c>
      <c r="C116" s="10"/>
      <c r="D116" s="10">
        <f t="shared" ref="D116:G116" si="40">D95/C95</f>
        <v>1.2111172374740355</v>
      </c>
      <c r="E116" s="10">
        <f t="shared" si="40"/>
        <v>1.0162174983609678</v>
      </c>
      <c r="F116" s="10">
        <f t="shared" si="40"/>
        <v>1.0121835073010108</v>
      </c>
      <c r="G116" s="10">
        <f t="shared" si="40"/>
        <v>1.1170453857737423</v>
      </c>
      <c r="I116" s="24"/>
      <c r="K116" s="23"/>
      <c r="L116" s="23"/>
      <c r="M116" s="23"/>
      <c r="N116" s="23"/>
      <c r="O116" s="23"/>
    </row>
    <row r="117" spans="2:15" ht="18.75" customHeight="1" x14ac:dyDescent="0.2">
      <c r="B117" s="3" t="s">
        <v>12</v>
      </c>
      <c r="C117" s="9"/>
      <c r="D117" s="9">
        <f t="shared" ref="D117:G117" si="41">D96/C96</f>
        <v>1.2540142620491972</v>
      </c>
      <c r="E117" s="9">
        <f t="shared" si="41"/>
        <v>1.156064836457926</v>
      </c>
      <c r="F117" s="9">
        <f t="shared" si="41"/>
        <v>1.2739819980826705</v>
      </c>
      <c r="G117" s="9">
        <f t="shared" si="41"/>
        <v>1.1558164121247505</v>
      </c>
      <c r="I117" s="24"/>
      <c r="K117" s="23"/>
      <c r="L117" s="23"/>
      <c r="M117" s="23"/>
      <c r="N117" s="23"/>
      <c r="O117" s="23"/>
    </row>
    <row r="118" spans="2:15" ht="18.75" customHeight="1" x14ac:dyDescent="0.2">
      <c r="B118" s="5" t="s">
        <v>9</v>
      </c>
      <c r="C118" s="10"/>
      <c r="D118" s="10">
        <f t="shared" ref="D118:G118" si="42">D97/C97</f>
        <v>0.9923971273263299</v>
      </c>
      <c r="E118" s="10">
        <f t="shared" si="42"/>
        <v>1.1524926905317936</v>
      </c>
      <c r="F118" s="10">
        <f t="shared" si="42"/>
        <v>0.98432960357917243</v>
      </c>
      <c r="G118" s="10">
        <f t="shared" si="42"/>
        <v>0.98296576888630827</v>
      </c>
      <c r="I118" s="24"/>
      <c r="K118" s="23"/>
      <c r="L118" s="23"/>
      <c r="M118" s="23"/>
      <c r="N118" s="23"/>
      <c r="O118" s="23"/>
    </row>
    <row r="119" spans="2:15" ht="18.75" customHeight="1" x14ac:dyDescent="0.2">
      <c r="B119" s="3" t="s">
        <v>16</v>
      </c>
      <c r="C119" s="9"/>
      <c r="D119" s="9">
        <f t="shared" ref="D119:G119" si="43">D98/C98</f>
        <v>1.7744069446979753</v>
      </c>
      <c r="E119" s="9">
        <f t="shared" si="43"/>
        <v>1.1281578516773298</v>
      </c>
      <c r="F119" s="9">
        <f t="shared" si="43"/>
        <v>1.472861587048917</v>
      </c>
      <c r="G119" s="9">
        <f t="shared" si="43"/>
        <v>1.970216422579568</v>
      </c>
      <c r="I119" s="24"/>
      <c r="K119" s="23"/>
      <c r="L119" s="23"/>
      <c r="M119" s="23"/>
      <c r="N119" s="23"/>
      <c r="O119" s="23"/>
    </row>
    <row r="120" spans="2:15" ht="18.75" customHeight="1" x14ac:dyDescent="0.2">
      <c r="B120" s="5" t="s">
        <v>13</v>
      </c>
      <c r="C120" s="10"/>
      <c r="D120" s="10">
        <f t="shared" ref="D120:G120" si="44">D99/C99</f>
        <v>0.89023327723995893</v>
      </c>
      <c r="E120" s="10">
        <f t="shared" si="44"/>
        <v>1.0358253052061355</v>
      </c>
      <c r="F120" s="10">
        <f t="shared" si="44"/>
        <v>1.7671944099008936</v>
      </c>
      <c r="G120" s="10">
        <f t="shared" si="44"/>
        <v>1.460706981991772</v>
      </c>
      <c r="I120" s="24"/>
      <c r="K120" s="23"/>
      <c r="L120" s="23"/>
      <c r="M120" s="23"/>
      <c r="N120" s="23"/>
      <c r="O120" s="23"/>
    </row>
    <row r="121" spans="2:15" ht="18.75" customHeight="1" x14ac:dyDescent="0.2">
      <c r="B121" s="3" t="s">
        <v>3</v>
      </c>
      <c r="C121" s="9"/>
      <c r="D121" s="9">
        <f t="shared" ref="D121:G121" si="45">D100/C100</f>
        <v>1.2156469806213315</v>
      </c>
      <c r="E121" s="9">
        <f t="shared" si="45"/>
        <v>0.91901507726379628</v>
      </c>
      <c r="F121" s="9">
        <f t="shared" si="45"/>
        <v>1.1019923304663939</v>
      </c>
      <c r="G121" s="9">
        <f t="shared" si="45"/>
        <v>1.074166514386738</v>
      </c>
      <c r="I121" s="24"/>
      <c r="K121" s="23"/>
      <c r="L121" s="23"/>
      <c r="M121" s="23"/>
      <c r="N121" s="23"/>
      <c r="O121" s="23"/>
    </row>
    <row r="122" spans="2:15" ht="18.75" customHeight="1" x14ac:dyDescent="0.2">
      <c r="B122" s="5" t="s">
        <v>2</v>
      </c>
      <c r="C122" s="10"/>
      <c r="D122" s="10">
        <f t="shared" ref="D122:G122" si="46">D101/C101</f>
        <v>1.3348019902237922</v>
      </c>
      <c r="E122" s="10">
        <f t="shared" si="46"/>
        <v>0.88460934495651455</v>
      </c>
      <c r="F122" s="10">
        <f t="shared" si="46"/>
        <v>1.139797068492064</v>
      </c>
      <c r="G122" s="10">
        <f t="shared" si="46"/>
        <v>1.3252688870760079</v>
      </c>
      <c r="I122" s="24"/>
      <c r="K122" s="23"/>
      <c r="L122" s="23"/>
      <c r="M122" s="23"/>
      <c r="N122" s="23"/>
      <c r="O122" s="23"/>
    </row>
    <row r="123" spans="2:15" ht="18.75" customHeight="1" x14ac:dyDescent="0.2">
      <c r="B123" s="3" t="s">
        <v>4</v>
      </c>
      <c r="C123" s="9"/>
      <c r="D123" s="9">
        <f t="shared" ref="D123:G123" si="47">D102/C102</f>
        <v>1.1241543528923321</v>
      </c>
      <c r="E123" s="9">
        <f t="shared" si="47"/>
        <v>1.090719013311688</v>
      </c>
      <c r="F123" s="9">
        <f t="shared" si="47"/>
        <v>1.1052086550526963</v>
      </c>
      <c r="G123" s="9">
        <f t="shared" si="47"/>
        <v>1.0340604086672891</v>
      </c>
      <c r="I123" s="24"/>
      <c r="K123" s="23"/>
      <c r="L123" s="23"/>
      <c r="M123" s="23"/>
      <c r="N123" s="23"/>
      <c r="O123" s="23"/>
    </row>
    <row r="124" spans="2:15" ht="18.75" customHeight="1" x14ac:dyDescent="0.2">
      <c r="B124" s="5" t="s">
        <v>10</v>
      </c>
      <c r="C124" s="10"/>
      <c r="D124" s="10">
        <f t="shared" ref="D124:G124" si="48">D103/C103</f>
        <v>1.0855373956314951</v>
      </c>
      <c r="E124" s="10">
        <f t="shared" si="48"/>
        <v>1.0733461802233997</v>
      </c>
      <c r="F124" s="10">
        <f t="shared" si="48"/>
        <v>1.3407767909709964</v>
      </c>
      <c r="G124" s="10">
        <f t="shared" si="48"/>
        <v>1.3393903115254941</v>
      </c>
      <c r="I124" s="24"/>
      <c r="K124" s="23"/>
      <c r="L124" s="23"/>
      <c r="M124" s="23"/>
      <c r="N124" s="23"/>
      <c r="O124" s="23"/>
    </row>
    <row r="125" spans="2:15" ht="18.75" customHeight="1" x14ac:dyDescent="0.2">
      <c r="B125" s="3" t="s">
        <v>11</v>
      </c>
      <c r="C125" s="9"/>
      <c r="D125" s="9">
        <f t="shared" ref="D125:G125" si="49">D104/C104</f>
        <v>0.91909683480095827</v>
      </c>
      <c r="E125" s="9">
        <f t="shared" si="49"/>
        <v>1.1416557570413228</v>
      </c>
      <c r="F125" s="9">
        <f t="shared" si="49"/>
        <v>1.0071611256779085</v>
      </c>
      <c r="G125" s="9">
        <f t="shared" si="49"/>
        <v>2.0822833052016656</v>
      </c>
      <c r="I125" s="24"/>
      <c r="K125" s="23"/>
      <c r="L125" s="23"/>
      <c r="M125" s="23"/>
      <c r="N125" s="23"/>
      <c r="O125" s="23"/>
    </row>
    <row r="126" spans="2:15" ht="18.75" customHeight="1" x14ac:dyDescent="0.2">
      <c r="B126" s="22" t="s">
        <v>7</v>
      </c>
      <c r="C126" s="12"/>
      <c r="D126" s="12">
        <f t="shared" ref="D126:G126" si="50">D105/C105</f>
        <v>1.1317461244587559</v>
      </c>
      <c r="E126" s="12">
        <f t="shared" si="50"/>
        <v>1.1002558657405535</v>
      </c>
      <c r="F126" s="12">
        <f t="shared" si="50"/>
        <v>1.2524887943850085</v>
      </c>
      <c r="G126" s="12">
        <f t="shared" si="50"/>
        <v>0.9706227377137685</v>
      </c>
      <c r="I126" s="24"/>
      <c r="K126" s="23"/>
      <c r="L126" s="23"/>
      <c r="M126" s="23"/>
      <c r="N126" s="23"/>
      <c r="O126" s="23"/>
    </row>
    <row r="128" spans="2:15" ht="18.75" customHeight="1" x14ac:dyDescent="0.2">
      <c r="B128" s="19"/>
      <c r="H128" s="11"/>
    </row>
    <row r="129" spans="2:16" s="18" customFormat="1" ht="37.5" customHeight="1" x14ac:dyDescent="0.25">
      <c r="B129" s="29" t="s">
        <v>22</v>
      </c>
      <c r="C129" s="29"/>
      <c r="D129" s="29"/>
      <c r="E129" s="29"/>
      <c r="F129" s="29"/>
      <c r="G129" s="29"/>
    </row>
    <row r="130" spans="2:16" ht="18.75" customHeight="1" x14ac:dyDescent="0.2">
      <c r="B130" s="3"/>
      <c r="C130" s="20">
        <v>2011</v>
      </c>
      <c r="D130" s="20">
        <v>2012</v>
      </c>
      <c r="E130" s="20">
        <v>2013</v>
      </c>
      <c r="F130" s="20">
        <v>2014</v>
      </c>
      <c r="G130" s="20">
        <v>2015</v>
      </c>
    </row>
    <row r="131" spans="2:16" ht="18.75" customHeight="1" x14ac:dyDescent="0.2">
      <c r="B131" s="4" t="s">
        <v>0</v>
      </c>
      <c r="C131" s="8">
        <f>C47/C89</f>
        <v>0.31371735321863009</v>
      </c>
      <c r="D131" s="8">
        <f t="shared" ref="D131:G131" si="51">D47/D89</f>
        <v>0.29988023185827811</v>
      </c>
      <c r="E131" s="8">
        <f t="shared" si="51"/>
        <v>0.30875399156981126</v>
      </c>
      <c r="F131" s="8">
        <f t="shared" si="51"/>
        <v>0.28363153799893009</v>
      </c>
      <c r="G131" s="8">
        <f t="shared" si="51"/>
        <v>0.29763434446749198</v>
      </c>
      <c r="I131" s="24"/>
      <c r="J131" s="16"/>
      <c r="K131" s="16"/>
      <c r="L131" s="16"/>
      <c r="M131" s="16"/>
      <c r="N131" s="16"/>
      <c r="O131" s="16"/>
    </row>
    <row r="132" spans="2:16" ht="18.75" customHeight="1" x14ac:dyDescent="0.2">
      <c r="B132" s="3" t="s">
        <v>8</v>
      </c>
      <c r="C132" s="9">
        <f t="shared" ref="C132:G132" si="52">C48/C90</f>
        <v>0.25196694029776584</v>
      </c>
      <c r="D132" s="9">
        <f t="shared" si="52"/>
        <v>0.32494046976627056</v>
      </c>
      <c r="E132" s="9">
        <f t="shared" si="52"/>
        <v>0.28227749186301543</v>
      </c>
      <c r="F132" s="9">
        <f t="shared" si="52"/>
        <v>0.26992175469726848</v>
      </c>
      <c r="G132" s="9">
        <f t="shared" si="52"/>
        <v>0.24050862789488647</v>
      </c>
      <c r="I132" s="24"/>
      <c r="J132" s="16"/>
      <c r="K132" s="16"/>
      <c r="L132" s="16"/>
      <c r="M132" s="16"/>
      <c r="N132" s="16"/>
      <c r="O132" s="16"/>
      <c r="P132" s="16"/>
    </row>
    <row r="133" spans="2:16" ht="18.75" customHeight="1" x14ac:dyDescent="0.2">
      <c r="B133" s="5" t="s">
        <v>5</v>
      </c>
      <c r="C133" s="10">
        <f t="shared" ref="C133:G133" si="53">C49/C91</f>
        <v>6.3399380924744717E-2</v>
      </c>
      <c r="D133" s="10">
        <f t="shared" si="53"/>
        <v>4.0477058008718807E-2</v>
      </c>
      <c r="E133" s="10">
        <f t="shared" si="53"/>
        <v>7.558706565001061E-2</v>
      </c>
      <c r="F133" s="10">
        <f t="shared" si="53"/>
        <v>9.3209315338758841E-2</v>
      </c>
      <c r="G133" s="10">
        <f t="shared" si="53"/>
        <v>8.2781480146493655E-2</v>
      </c>
      <c r="I133" s="24"/>
      <c r="J133" s="16"/>
      <c r="K133" s="16"/>
      <c r="L133" s="16"/>
      <c r="M133" s="16"/>
      <c r="N133" s="16"/>
      <c r="O133" s="16"/>
    </row>
    <row r="134" spans="2:16" ht="18.75" customHeight="1" x14ac:dyDescent="0.2">
      <c r="B134" s="3" t="s">
        <v>14</v>
      </c>
      <c r="C134" s="9">
        <f t="shared" ref="C134:G134" si="54">C50/C92</f>
        <v>0.41188289795235716</v>
      </c>
      <c r="D134" s="9">
        <f t="shared" si="54"/>
        <v>0.40802714737191226</v>
      </c>
      <c r="E134" s="9">
        <f t="shared" si="54"/>
        <v>0.37248692787089588</v>
      </c>
      <c r="F134" s="9">
        <f t="shared" si="54"/>
        <v>0.33715712813615545</v>
      </c>
      <c r="G134" s="9">
        <f t="shared" si="54"/>
        <v>0.399073881882336</v>
      </c>
      <c r="I134" s="24"/>
      <c r="J134" s="16"/>
      <c r="K134" s="16"/>
      <c r="L134" s="16"/>
      <c r="M134" s="16"/>
      <c r="N134" s="16"/>
      <c r="O134" s="16"/>
    </row>
    <row r="135" spans="2:16" ht="18.75" customHeight="1" x14ac:dyDescent="0.2">
      <c r="B135" s="5" t="s">
        <v>1</v>
      </c>
      <c r="C135" s="10">
        <f t="shared" ref="C135:G135" si="55">C51/C93</f>
        <v>0.27120059948364855</v>
      </c>
      <c r="D135" s="10">
        <f t="shared" si="55"/>
        <v>0.13600435677718292</v>
      </c>
      <c r="E135" s="10">
        <f t="shared" si="55"/>
        <v>0.17491014592621751</v>
      </c>
      <c r="F135" s="10">
        <f t="shared" si="55"/>
        <v>0.16101666069884571</v>
      </c>
      <c r="G135" s="10">
        <f t="shared" si="55"/>
        <v>0.19018773388137586</v>
      </c>
      <c r="I135" s="24"/>
      <c r="J135" s="16"/>
      <c r="K135" s="16"/>
      <c r="L135" s="16"/>
      <c r="M135" s="16"/>
      <c r="N135" s="16"/>
      <c r="O135" s="16"/>
    </row>
    <row r="136" spans="2:16" ht="18.75" customHeight="1" x14ac:dyDescent="0.2">
      <c r="B136" s="6" t="s">
        <v>15</v>
      </c>
      <c r="C136" s="9">
        <f t="shared" ref="C136:G136" si="56">C52/C94</f>
        <v>0.40414552284107136</v>
      </c>
      <c r="D136" s="9">
        <f t="shared" si="56"/>
        <v>0.2983384397122707</v>
      </c>
      <c r="E136" s="9">
        <f t="shared" si="56"/>
        <v>0.30592550214505826</v>
      </c>
      <c r="F136" s="9">
        <f t="shared" si="56"/>
        <v>0.25483734660360841</v>
      </c>
      <c r="G136" s="9">
        <f t="shared" si="56"/>
        <v>0.28093697648420601</v>
      </c>
      <c r="I136" s="24"/>
      <c r="J136" s="16"/>
      <c r="K136" s="16"/>
      <c r="L136" s="16"/>
      <c r="M136" s="16"/>
      <c r="N136" s="16"/>
      <c r="O136" s="16"/>
    </row>
    <row r="137" spans="2:16" ht="18.75" customHeight="1" x14ac:dyDescent="0.2">
      <c r="B137" s="5" t="s">
        <v>6</v>
      </c>
      <c r="C137" s="10">
        <f t="shared" ref="C137:G137" si="57">C53/C95</f>
        <v>9.9166579598201923E-2</v>
      </c>
      <c r="D137" s="10">
        <f t="shared" si="57"/>
        <v>0.1360508328470508</v>
      </c>
      <c r="E137" s="10">
        <f t="shared" si="57"/>
        <v>0.10087751292637655</v>
      </c>
      <c r="F137" s="10">
        <f t="shared" si="57"/>
        <v>0.10695267645838093</v>
      </c>
      <c r="G137" s="10">
        <f t="shared" si="57"/>
        <v>0.11952421601621901</v>
      </c>
      <c r="I137" s="24"/>
      <c r="J137" s="16"/>
      <c r="K137" s="16"/>
      <c r="L137" s="16"/>
      <c r="M137" s="16"/>
      <c r="N137" s="16"/>
      <c r="O137" s="16"/>
    </row>
    <row r="138" spans="2:16" ht="18.75" customHeight="1" x14ac:dyDescent="0.2">
      <c r="B138" s="3" t="s">
        <v>12</v>
      </c>
      <c r="C138" s="9">
        <f t="shared" ref="C138:G138" si="58">C54/C96</f>
        <v>0.62474413822998609</v>
      </c>
      <c r="D138" s="9">
        <f t="shared" si="58"/>
        <v>0.64455681658037256</v>
      </c>
      <c r="E138" s="9">
        <f t="shared" si="58"/>
        <v>0.65548340402002647</v>
      </c>
      <c r="F138" s="9">
        <f t="shared" si="58"/>
        <v>0.63881362662833541</v>
      </c>
      <c r="G138" s="9">
        <f t="shared" si="58"/>
        <v>0.62017198317171718</v>
      </c>
      <c r="I138" s="24"/>
      <c r="J138" s="16"/>
      <c r="K138" s="16"/>
      <c r="L138" s="16"/>
      <c r="M138" s="16"/>
      <c r="N138" s="16"/>
      <c r="O138" s="16"/>
    </row>
    <row r="139" spans="2:16" ht="18.75" customHeight="1" x14ac:dyDescent="0.2">
      <c r="B139" s="5" t="s">
        <v>9</v>
      </c>
      <c r="C139" s="10">
        <f t="shared" ref="C139:G139" si="59">C55/C97</f>
        <v>0.62844359906648328</v>
      </c>
      <c r="D139" s="10">
        <f t="shared" si="59"/>
        <v>0.58158548765009666</v>
      </c>
      <c r="E139" s="10">
        <f t="shared" si="59"/>
        <v>0.59604165981453383</v>
      </c>
      <c r="F139" s="10">
        <f t="shared" si="59"/>
        <v>0.52517104799380021</v>
      </c>
      <c r="G139" s="10">
        <f t="shared" si="59"/>
        <v>0.50088923272422237</v>
      </c>
      <c r="I139" s="24"/>
      <c r="J139" s="16"/>
      <c r="K139" s="16"/>
      <c r="L139" s="16"/>
      <c r="M139" s="16"/>
      <c r="N139" s="16"/>
      <c r="O139" s="16"/>
    </row>
    <row r="140" spans="2:16" ht="18.75" customHeight="1" x14ac:dyDescent="0.2">
      <c r="B140" s="3" t="s">
        <v>16</v>
      </c>
      <c r="C140" s="9">
        <f t="shared" ref="C140:G140" si="60">C56/C98</f>
        <v>0.82136805395605406</v>
      </c>
      <c r="D140" s="9">
        <f t="shared" si="60"/>
        <v>0.6726810740114213</v>
      </c>
      <c r="E140" s="9">
        <f t="shared" si="60"/>
        <v>0.74813187289739402</v>
      </c>
      <c r="F140" s="9">
        <f t="shared" si="60"/>
        <v>0.76896874234028534</v>
      </c>
      <c r="G140" s="9">
        <f t="shared" si="60"/>
        <v>0.82757269175975923</v>
      </c>
      <c r="I140" s="24"/>
      <c r="J140" s="16"/>
      <c r="K140" s="16"/>
      <c r="L140" s="16"/>
      <c r="M140" s="16"/>
      <c r="N140" s="16"/>
      <c r="O140" s="16"/>
    </row>
    <row r="141" spans="2:16" ht="18.75" customHeight="1" x14ac:dyDescent="0.2">
      <c r="B141" s="5" t="s">
        <v>13</v>
      </c>
      <c r="C141" s="10">
        <f t="shared" ref="C141:G141" si="61">C57/C99</f>
        <v>0.5501535880359304</v>
      </c>
      <c r="D141" s="10">
        <f t="shared" si="61"/>
        <v>0.38209613684721361</v>
      </c>
      <c r="E141" s="10">
        <f t="shared" si="61"/>
        <v>0.43925498572857918</v>
      </c>
      <c r="F141" s="10">
        <f t="shared" si="61"/>
        <v>0.38702446262447587</v>
      </c>
      <c r="G141" s="10">
        <f t="shared" si="61"/>
        <v>0.36601107201750149</v>
      </c>
      <c r="I141" s="24"/>
      <c r="J141" s="16"/>
      <c r="K141" s="16"/>
      <c r="L141" s="16"/>
      <c r="M141" s="16"/>
      <c r="N141" s="16"/>
      <c r="O141" s="16"/>
    </row>
    <row r="142" spans="2:16" ht="18.75" customHeight="1" x14ac:dyDescent="0.2">
      <c r="B142" s="3" t="s">
        <v>3</v>
      </c>
      <c r="C142" s="9">
        <f t="shared" ref="C142:G142" si="62">C58/C100</f>
        <v>0.27001632014605315</v>
      </c>
      <c r="D142" s="9">
        <f t="shared" si="62"/>
        <v>0.28331053685315855</v>
      </c>
      <c r="E142" s="9">
        <f t="shared" si="62"/>
        <v>0.26006182623821961</v>
      </c>
      <c r="F142" s="9">
        <f t="shared" si="62"/>
        <v>0.25788451968943121</v>
      </c>
      <c r="G142" s="9">
        <f t="shared" si="62"/>
        <v>0.26477700193452264</v>
      </c>
      <c r="I142" s="24"/>
      <c r="J142" s="16"/>
      <c r="K142" s="16"/>
      <c r="L142" s="16"/>
      <c r="M142" s="16"/>
      <c r="N142" s="16"/>
      <c r="O142" s="16"/>
    </row>
    <row r="143" spans="2:16" ht="18.75" customHeight="1" x14ac:dyDescent="0.2">
      <c r="B143" s="5" t="s">
        <v>2</v>
      </c>
      <c r="C143" s="10">
        <f t="shared" ref="C143:G143" si="63">C59/C101</f>
        <v>0.36833413193240072</v>
      </c>
      <c r="D143" s="10">
        <f t="shared" si="63"/>
        <v>0.52003282563498532</v>
      </c>
      <c r="E143" s="10">
        <f t="shared" si="63"/>
        <v>0.37673532722506914</v>
      </c>
      <c r="F143" s="10">
        <f t="shared" si="63"/>
        <v>0.39074465019090343</v>
      </c>
      <c r="G143" s="10">
        <f t="shared" si="63"/>
        <v>0.42907170935464561</v>
      </c>
      <c r="I143" s="24"/>
      <c r="J143" s="16"/>
      <c r="K143" s="16"/>
      <c r="L143" s="16"/>
      <c r="M143" s="16"/>
      <c r="N143" s="16"/>
      <c r="O143" s="16"/>
    </row>
    <row r="144" spans="2:16" ht="18.75" customHeight="1" x14ac:dyDescent="0.2">
      <c r="B144" s="3" t="s">
        <v>4</v>
      </c>
      <c r="C144" s="9">
        <f t="shared" ref="C144:G144" si="64">C60/C102</f>
        <v>0.14154545052107781</v>
      </c>
      <c r="D144" s="9">
        <f t="shared" si="64"/>
        <v>0.16147895715705299</v>
      </c>
      <c r="E144" s="9">
        <f t="shared" si="64"/>
        <v>0.15819616386456709</v>
      </c>
      <c r="F144" s="9">
        <f t="shared" si="64"/>
        <v>0.12753071471795527</v>
      </c>
      <c r="G144" s="9">
        <f t="shared" si="64"/>
        <v>0.13405687725874607</v>
      </c>
      <c r="I144" s="24"/>
      <c r="J144" s="16"/>
      <c r="K144" s="16"/>
      <c r="L144" s="16"/>
      <c r="M144" s="16"/>
      <c r="N144" s="16"/>
      <c r="O144" s="16"/>
    </row>
    <row r="145" spans="2:15" ht="18.75" customHeight="1" x14ac:dyDescent="0.2">
      <c r="B145" s="5" t="s">
        <v>10</v>
      </c>
      <c r="C145" s="10">
        <f t="shared" ref="C145:G145" si="65">C61/C103</f>
        <v>0.24188137915444452</v>
      </c>
      <c r="D145" s="10">
        <f t="shared" si="65"/>
        <v>0.23396799345903935</v>
      </c>
      <c r="E145" s="10">
        <f t="shared" si="65"/>
        <v>0.24155615495354202</v>
      </c>
      <c r="F145" s="10">
        <f t="shared" si="65"/>
        <v>0.23419137089003123</v>
      </c>
      <c r="G145" s="10">
        <f t="shared" si="65"/>
        <v>0.26064033181053997</v>
      </c>
      <c r="I145" s="24"/>
      <c r="J145" s="16"/>
      <c r="K145" s="16"/>
      <c r="L145" s="16"/>
      <c r="M145" s="16"/>
      <c r="N145" s="16"/>
      <c r="O145" s="16"/>
    </row>
    <row r="146" spans="2:15" ht="18.75" customHeight="1" x14ac:dyDescent="0.2">
      <c r="B146" s="3" t="s">
        <v>11</v>
      </c>
      <c r="C146" s="9">
        <f t="shared" ref="C146:G146" si="66">C62/C104</f>
        <v>0.50714271796693033</v>
      </c>
      <c r="D146" s="9">
        <f t="shared" si="66"/>
        <v>0.53520281063406849</v>
      </c>
      <c r="E146" s="9">
        <f t="shared" si="66"/>
        <v>0.50147277632103959</v>
      </c>
      <c r="F146" s="9">
        <f t="shared" si="66"/>
        <v>0.38455199253859645</v>
      </c>
      <c r="G146" s="9">
        <f t="shared" si="66"/>
        <v>0.50113720668442274</v>
      </c>
      <c r="I146" s="24"/>
      <c r="J146" s="16"/>
      <c r="K146" s="16"/>
      <c r="L146" s="16"/>
      <c r="M146" s="16"/>
      <c r="N146" s="16"/>
      <c r="O146" s="16"/>
    </row>
    <row r="147" spans="2:15" ht="18.75" customHeight="1" x14ac:dyDescent="0.2">
      <c r="B147" s="22" t="s">
        <v>7</v>
      </c>
      <c r="C147" s="12">
        <f t="shared" ref="C147:G147" si="67">C63/C105</f>
        <v>9.4118935018733252E-2</v>
      </c>
      <c r="D147" s="12">
        <f t="shared" si="67"/>
        <v>0.10904386592047792</v>
      </c>
      <c r="E147" s="12">
        <f t="shared" si="67"/>
        <v>9.3190949276344442E-2</v>
      </c>
      <c r="F147" s="12">
        <f t="shared" si="67"/>
        <v>7.7871122424022055E-2</v>
      </c>
      <c r="G147" s="12">
        <f t="shared" si="67"/>
        <v>9.5354605970464967E-2</v>
      </c>
      <c r="I147" s="24"/>
      <c r="J147" s="16"/>
      <c r="K147" s="16"/>
      <c r="L147" s="16"/>
      <c r="M147" s="16"/>
      <c r="N147" s="16"/>
      <c r="O147" s="16"/>
    </row>
    <row r="149" spans="2:15" ht="18.75" customHeight="1" x14ac:dyDescent="0.2">
      <c r="H149" s="16"/>
    </row>
    <row r="150" spans="2:15" s="18" customFormat="1" ht="37.5" customHeight="1" x14ac:dyDescent="0.25">
      <c r="B150" s="29" t="s">
        <v>23</v>
      </c>
      <c r="C150" s="29"/>
      <c r="D150" s="29"/>
      <c r="E150" s="29"/>
      <c r="F150" s="29"/>
      <c r="G150" s="29"/>
    </row>
    <row r="151" spans="2:15" ht="18.75" customHeight="1" x14ac:dyDescent="0.2">
      <c r="B151" s="3"/>
      <c r="C151" s="20">
        <v>2011</v>
      </c>
      <c r="D151" s="20">
        <v>2012</v>
      </c>
      <c r="E151" s="20">
        <v>2013</v>
      </c>
      <c r="F151" s="20">
        <v>2014</v>
      </c>
      <c r="G151" s="20">
        <v>2015</v>
      </c>
    </row>
    <row r="152" spans="2:15" ht="18.75" customHeight="1" x14ac:dyDescent="0.2">
      <c r="B152" s="4" t="s">
        <v>0</v>
      </c>
      <c r="C152" s="13">
        <v>11839.374882</v>
      </c>
      <c r="D152" s="13">
        <v>12610.117480000001</v>
      </c>
      <c r="E152" s="13">
        <v>11617.051683</v>
      </c>
      <c r="F152" s="13">
        <v>12449.918382</v>
      </c>
      <c r="G152" s="13">
        <v>13541.148297</v>
      </c>
      <c r="I152" s="24"/>
      <c r="K152" s="23"/>
      <c r="L152" s="23"/>
      <c r="M152" s="23"/>
      <c r="N152" s="23"/>
      <c r="O152" s="23"/>
    </row>
    <row r="153" spans="2:15" ht="18.75" customHeight="1" x14ac:dyDescent="0.2">
      <c r="B153" s="3" t="s">
        <v>8</v>
      </c>
      <c r="C153" s="14">
        <v>34.845101999999997</v>
      </c>
      <c r="D153" s="14">
        <v>61.616017999999997</v>
      </c>
      <c r="E153" s="14">
        <v>44.516558000000003</v>
      </c>
      <c r="F153" s="14">
        <v>46.038283</v>
      </c>
      <c r="G153" s="14">
        <v>38.959150999999999</v>
      </c>
      <c r="I153" s="24"/>
      <c r="K153" s="23"/>
      <c r="L153" s="23"/>
      <c r="M153" s="23"/>
      <c r="N153" s="23"/>
      <c r="O153" s="23"/>
    </row>
    <row r="154" spans="2:15" ht="18.75" customHeight="1" x14ac:dyDescent="0.2">
      <c r="B154" s="5" t="s">
        <v>5</v>
      </c>
      <c r="C154" s="15">
        <v>439.44275900000002</v>
      </c>
      <c r="D154" s="15">
        <v>383.034604</v>
      </c>
      <c r="E154" s="15">
        <v>790.27401299999997</v>
      </c>
      <c r="F154" s="15">
        <v>1072.0776980000001</v>
      </c>
      <c r="G154" s="15">
        <v>804.98431900000003</v>
      </c>
      <c r="I154" s="24"/>
      <c r="K154" s="23"/>
      <c r="L154" s="23"/>
      <c r="M154" s="23"/>
      <c r="N154" s="23"/>
      <c r="O154" s="23"/>
    </row>
    <row r="155" spans="2:15" ht="18.75" customHeight="1" x14ac:dyDescent="0.2">
      <c r="B155" s="3" t="s">
        <v>14</v>
      </c>
      <c r="C155" s="14">
        <v>189.14516800000001</v>
      </c>
      <c r="D155" s="14">
        <v>210.03718000000001</v>
      </c>
      <c r="E155" s="14">
        <v>175.1164</v>
      </c>
      <c r="F155" s="14">
        <v>271.61924699999997</v>
      </c>
      <c r="G155" s="14">
        <v>284.01609000000002</v>
      </c>
      <c r="I155" s="24"/>
      <c r="K155" s="23"/>
      <c r="L155" s="23"/>
      <c r="M155" s="23"/>
      <c r="N155" s="23"/>
      <c r="O155" s="23"/>
    </row>
    <row r="156" spans="2:15" ht="18.75" customHeight="1" x14ac:dyDescent="0.2">
      <c r="B156" s="5" t="s">
        <v>1</v>
      </c>
      <c r="C156" s="15">
        <v>246.422507</v>
      </c>
      <c r="D156" s="15">
        <v>147.74786700000001</v>
      </c>
      <c r="E156" s="15">
        <v>172.04799399999999</v>
      </c>
      <c r="F156" s="15">
        <v>164.17420200000001</v>
      </c>
      <c r="G156" s="15">
        <v>209.650261</v>
      </c>
      <c r="I156" s="24"/>
      <c r="K156" s="23"/>
      <c r="L156" s="23"/>
      <c r="M156" s="23"/>
      <c r="N156" s="23"/>
      <c r="O156" s="23"/>
    </row>
    <row r="157" spans="2:15" ht="18.75" customHeight="1" x14ac:dyDescent="0.2">
      <c r="B157" s="6" t="s">
        <v>15</v>
      </c>
      <c r="C157" s="14">
        <v>29.478183999999999</v>
      </c>
      <c r="D157" s="14">
        <v>30.589193000000002</v>
      </c>
      <c r="E157" s="14">
        <v>34.902313999999997</v>
      </c>
      <c r="F157" s="14">
        <v>32.148401</v>
      </c>
      <c r="G157" s="14">
        <v>41.380862</v>
      </c>
      <c r="I157" s="24"/>
      <c r="K157" s="23"/>
      <c r="L157" s="23"/>
      <c r="M157" s="23"/>
      <c r="N157" s="23"/>
      <c r="O157" s="23"/>
    </row>
    <row r="158" spans="2:15" ht="18.75" customHeight="1" x14ac:dyDescent="0.2">
      <c r="B158" s="5" t="s">
        <v>6</v>
      </c>
      <c r="C158" s="15">
        <v>466.11768799999999</v>
      </c>
      <c r="D158" s="15">
        <v>766.60355100000004</v>
      </c>
      <c r="E158" s="15">
        <v>580.25326399999994</v>
      </c>
      <c r="F158" s="15">
        <v>621.90783599999997</v>
      </c>
      <c r="G158" s="15">
        <v>725.18806700000005</v>
      </c>
      <c r="I158" s="24"/>
      <c r="K158" s="23"/>
      <c r="L158" s="23"/>
      <c r="M158" s="23"/>
      <c r="N158" s="23"/>
      <c r="O158" s="23"/>
    </row>
    <row r="159" spans="2:15" ht="18.75" customHeight="1" x14ac:dyDescent="0.2">
      <c r="B159" s="3" t="s">
        <v>12</v>
      </c>
      <c r="C159" s="14">
        <v>205.146388</v>
      </c>
      <c r="D159" s="14">
        <v>271.68133999999998</v>
      </c>
      <c r="E159" s="14">
        <v>239.923157</v>
      </c>
      <c r="F159" s="14">
        <v>335.83583399999998</v>
      </c>
      <c r="G159" s="14">
        <v>356.78519399999999</v>
      </c>
      <c r="I159" s="24"/>
      <c r="K159" s="23"/>
      <c r="L159" s="23"/>
      <c r="M159" s="23"/>
      <c r="N159" s="23"/>
      <c r="O159" s="23"/>
    </row>
    <row r="160" spans="2:15" ht="18.75" customHeight="1" x14ac:dyDescent="0.2">
      <c r="B160" s="5" t="s">
        <v>9</v>
      </c>
      <c r="C160" s="15">
        <v>7272.2398160000002</v>
      </c>
      <c r="D160" s="15">
        <v>6820.467232</v>
      </c>
      <c r="E160" s="15">
        <v>6559.2262270000001</v>
      </c>
      <c r="F160" s="15">
        <v>6262.1857870000003</v>
      </c>
      <c r="G160" s="15">
        <v>6222.0068970000002</v>
      </c>
      <c r="I160" s="24"/>
      <c r="K160" s="23"/>
      <c r="L160" s="23"/>
      <c r="M160" s="23"/>
      <c r="N160" s="23"/>
      <c r="O160" s="23"/>
    </row>
    <row r="161" spans="2:16" ht="18.75" customHeight="1" x14ac:dyDescent="0.2">
      <c r="B161" s="3" t="s">
        <v>16</v>
      </c>
      <c r="C161" s="14">
        <v>19.852772000000002</v>
      </c>
      <c r="D161" s="14">
        <v>29.740233</v>
      </c>
      <c r="E161" s="14">
        <v>36.406944000000003</v>
      </c>
      <c r="F161" s="14">
        <v>55.212395999999998</v>
      </c>
      <c r="G161" s="14">
        <v>114.214252</v>
      </c>
      <c r="I161" s="24"/>
      <c r="K161" s="23"/>
      <c r="L161" s="23"/>
      <c r="M161" s="23"/>
      <c r="N161" s="23"/>
      <c r="O161" s="23"/>
    </row>
    <row r="162" spans="2:16" ht="18.75" customHeight="1" x14ac:dyDescent="0.2">
      <c r="B162" s="5" t="s">
        <v>13</v>
      </c>
      <c r="C162" s="15">
        <v>752.21702400000004</v>
      </c>
      <c r="D162" s="15">
        <v>396.378694</v>
      </c>
      <c r="E162" s="15">
        <v>484.65512699999999</v>
      </c>
      <c r="F162" s="15">
        <v>826.53812100000005</v>
      </c>
      <c r="G162" s="15">
        <v>1139.0646369999999</v>
      </c>
      <c r="I162" s="24"/>
      <c r="K162" s="23"/>
      <c r="L162" s="23"/>
      <c r="M162" s="23"/>
      <c r="N162" s="23"/>
      <c r="O162" s="23"/>
    </row>
    <row r="163" spans="2:16" ht="18.75" customHeight="1" x14ac:dyDescent="0.2">
      <c r="B163" s="3" t="s">
        <v>3</v>
      </c>
      <c r="C163" s="14">
        <v>134.14353399999999</v>
      </c>
      <c r="D163" s="14">
        <v>164.632295</v>
      </c>
      <c r="E163" s="14">
        <v>142.055125</v>
      </c>
      <c r="F163" s="14">
        <v>148.79858899999999</v>
      </c>
      <c r="G163" s="14">
        <v>156.47812500000001</v>
      </c>
      <c r="I163" s="24"/>
      <c r="K163" s="23"/>
      <c r="L163" s="23"/>
      <c r="M163" s="23"/>
      <c r="N163" s="23"/>
      <c r="O163" s="23"/>
    </row>
    <row r="164" spans="2:16" ht="18.75" customHeight="1" x14ac:dyDescent="0.2">
      <c r="B164" s="5" t="s">
        <v>2</v>
      </c>
      <c r="C164" s="15">
        <v>1211.488693</v>
      </c>
      <c r="D164" s="15">
        <v>2293.1734000000001</v>
      </c>
      <c r="E164" s="15">
        <v>1426.400001</v>
      </c>
      <c r="F164" s="15">
        <v>1736.4196649999999</v>
      </c>
      <c r="G164" s="15">
        <v>2324.2391309999998</v>
      </c>
      <c r="I164" s="24"/>
      <c r="K164" s="23"/>
      <c r="L164" s="23"/>
      <c r="M164" s="23"/>
      <c r="N164" s="23"/>
      <c r="O164" s="23"/>
    </row>
    <row r="165" spans="2:16" ht="18.75" customHeight="1" x14ac:dyDescent="0.2">
      <c r="B165" s="3" t="s">
        <v>4</v>
      </c>
      <c r="C165" s="14">
        <v>374.21784600000001</v>
      </c>
      <c r="D165" s="14">
        <v>476.35927600000002</v>
      </c>
      <c r="E165" s="14">
        <v>485.57255300000003</v>
      </c>
      <c r="F165" s="14">
        <v>447.45864499999999</v>
      </c>
      <c r="G165" s="14">
        <v>457.58150899999998</v>
      </c>
      <c r="I165" s="24"/>
      <c r="K165" s="23"/>
      <c r="L165" s="23"/>
      <c r="M165" s="23"/>
      <c r="N165" s="23"/>
      <c r="O165" s="23"/>
    </row>
    <row r="166" spans="2:16" ht="18.75" customHeight="1" x14ac:dyDescent="0.2">
      <c r="B166" s="5" t="s">
        <v>10</v>
      </c>
      <c r="C166" s="15">
        <v>45.445149000000001</v>
      </c>
      <c r="D166" s="15">
        <v>47.517825000000002</v>
      </c>
      <c r="E166" s="15">
        <v>52.709755000000001</v>
      </c>
      <c r="F166" s="15">
        <v>66.102804000000006</v>
      </c>
      <c r="G166" s="15">
        <v>94.274187999999995</v>
      </c>
      <c r="I166" s="24"/>
      <c r="K166" s="23"/>
      <c r="L166" s="23"/>
      <c r="M166" s="23"/>
      <c r="N166" s="23"/>
      <c r="O166" s="23"/>
    </row>
    <row r="167" spans="2:16" ht="18.75" customHeight="1" x14ac:dyDescent="0.2">
      <c r="B167" s="3" t="s">
        <v>11</v>
      </c>
      <c r="C167" s="14">
        <v>316.47731499999998</v>
      </c>
      <c r="D167" s="14">
        <v>375.84020099999998</v>
      </c>
      <c r="E167" s="14">
        <v>266.97768200000002</v>
      </c>
      <c r="F167" s="14">
        <v>233.103815</v>
      </c>
      <c r="G167" s="14">
        <v>419.98156599999999</v>
      </c>
      <c r="I167" s="24"/>
      <c r="K167" s="23"/>
      <c r="L167" s="23"/>
      <c r="M167" s="23"/>
      <c r="N167" s="23"/>
      <c r="O167" s="23"/>
    </row>
    <row r="168" spans="2:16" ht="18.75" customHeight="1" x14ac:dyDescent="0.2">
      <c r="B168" s="22" t="s">
        <v>7</v>
      </c>
      <c r="C168" s="17">
        <v>102.694937</v>
      </c>
      <c r="D168" s="17">
        <v>134.69857099999999</v>
      </c>
      <c r="E168" s="17">
        <v>126.01456899999999</v>
      </c>
      <c r="F168" s="17">
        <v>130.29705899999999</v>
      </c>
      <c r="G168" s="17">
        <v>152.34404599999999</v>
      </c>
      <c r="I168" s="24"/>
      <c r="K168" s="23"/>
      <c r="L168" s="23"/>
      <c r="M168" s="23"/>
      <c r="N168" s="23"/>
      <c r="O168" s="23"/>
    </row>
    <row r="171" spans="2:16" s="18" customFormat="1" ht="37.5" customHeight="1" x14ac:dyDescent="0.25">
      <c r="B171" s="29" t="s">
        <v>24</v>
      </c>
      <c r="C171" s="29"/>
      <c r="D171" s="29"/>
      <c r="E171" s="29"/>
      <c r="F171" s="29"/>
      <c r="G171" s="29"/>
    </row>
    <row r="172" spans="2:16" ht="18.75" customHeight="1" x14ac:dyDescent="0.2">
      <c r="B172" s="3"/>
      <c r="C172" s="20">
        <v>2011</v>
      </c>
      <c r="D172" s="20">
        <v>2012</v>
      </c>
      <c r="E172" s="20">
        <v>2013</v>
      </c>
      <c r="F172" s="20">
        <v>2014</v>
      </c>
      <c r="G172" s="20">
        <v>2015</v>
      </c>
    </row>
    <row r="173" spans="2:16" ht="18.75" customHeight="1" x14ac:dyDescent="0.2">
      <c r="B173" s="4" t="s">
        <v>0</v>
      </c>
      <c r="C173" s="25">
        <v>211.83277100000001</v>
      </c>
      <c r="D173" s="25">
        <v>71.105247000000006</v>
      </c>
      <c r="E173" s="25">
        <v>343.06505099999998</v>
      </c>
      <c r="F173" s="25">
        <v>202.350684</v>
      </c>
      <c r="G173" s="25">
        <v>274.54152599999998</v>
      </c>
      <c r="I173" s="24"/>
      <c r="J173" s="16"/>
      <c r="K173" s="16"/>
      <c r="L173" s="16"/>
      <c r="M173" s="16"/>
      <c r="N173" s="16"/>
      <c r="O173" s="16"/>
    </row>
    <row r="174" spans="2:16" ht="18.75" customHeight="1" x14ac:dyDescent="0.2">
      <c r="B174" s="3" t="s">
        <v>8</v>
      </c>
      <c r="C174" s="26">
        <v>0.55487399999999998</v>
      </c>
      <c r="D174" s="26">
        <v>0.18898000000000001</v>
      </c>
      <c r="E174" s="26">
        <v>6.0881999999999999E-2</v>
      </c>
      <c r="F174" s="26">
        <v>0.25779099999999999</v>
      </c>
      <c r="G174" s="26">
        <v>0.17566000000000001</v>
      </c>
      <c r="I174" s="24"/>
      <c r="J174" s="16"/>
      <c r="K174" s="16"/>
      <c r="L174" s="16"/>
      <c r="M174" s="16"/>
      <c r="N174" s="16"/>
      <c r="O174" s="16"/>
      <c r="P174" s="16"/>
    </row>
    <row r="175" spans="2:16" ht="18.75" customHeight="1" x14ac:dyDescent="0.2">
      <c r="B175" s="5" t="s">
        <v>5</v>
      </c>
      <c r="C175" s="27">
        <v>3.5277999999999997E-2</v>
      </c>
      <c r="D175" s="27">
        <v>0.28270899999999999</v>
      </c>
      <c r="E175" s="27">
        <v>1.0007839999999999</v>
      </c>
      <c r="F175" s="27">
        <v>7.4958359999999997</v>
      </c>
      <c r="G175" s="27">
        <v>6.723484</v>
      </c>
      <c r="I175" s="24"/>
      <c r="J175" s="16"/>
      <c r="K175" s="16"/>
      <c r="L175" s="16"/>
      <c r="M175" s="16"/>
      <c r="N175" s="16"/>
      <c r="O175" s="16"/>
    </row>
    <row r="176" spans="2:16" ht="18.75" customHeight="1" x14ac:dyDescent="0.2">
      <c r="B176" s="3" t="s">
        <v>14</v>
      </c>
      <c r="C176" s="26">
        <v>6.7599539999999996</v>
      </c>
      <c r="D176" s="26">
        <v>0.90547</v>
      </c>
      <c r="E176" s="26">
        <v>48.808573000000003</v>
      </c>
      <c r="F176" s="26">
        <v>1.234154</v>
      </c>
      <c r="G176" s="26">
        <v>1.659635</v>
      </c>
      <c r="I176" s="24"/>
      <c r="J176" s="16"/>
      <c r="K176" s="16"/>
      <c r="L176" s="16"/>
      <c r="M176" s="16"/>
      <c r="N176" s="16"/>
      <c r="O176" s="16"/>
    </row>
    <row r="177" spans="2:15" ht="18.75" customHeight="1" x14ac:dyDescent="0.2">
      <c r="B177" s="5" t="s">
        <v>1</v>
      </c>
      <c r="C177" s="27">
        <v>1.163395</v>
      </c>
      <c r="D177" s="27">
        <v>2.7435999999999998</v>
      </c>
      <c r="E177" s="27">
        <v>1.0951420000000001</v>
      </c>
      <c r="F177" s="27">
        <v>2.8823279999999998</v>
      </c>
      <c r="G177" s="27">
        <v>6.3975980000000003</v>
      </c>
      <c r="I177" s="24"/>
      <c r="J177" s="16"/>
      <c r="K177" s="16"/>
      <c r="L177" s="16"/>
      <c r="M177" s="16"/>
      <c r="N177" s="16"/>
      <c r="O177" s="16"/>
    </row>
    <row r="178" spans="2:15" ht="18.75" customHeight="1" x14ac:dyDescent="0.2">
      <c r="B178" s="6" t="s">
        <v>15</v>
      </c>
      <c r="C178" s="26">
        <v>4.4284309999999998</v>
      </c>
      <c r="D178" s="26">
        <v>4.8018609999999997</v>
      </c>
      <c r="E178" s="26">
        <v>4.736497</v>
      </c>
      <c r="F178" s="26">
        <v>7.6491490000000004</v>
      </c>
      <c r="G178" s="26">
        <v>6.4819880000000003</v>
      </c>
      <c r="I178" s="24"/>
      <c r="J178" s="16"/>
      <c r="K178" s="16"/>
      <c r="L178" s="16"/>
      <c r="M178" s="16"/>
      <c r="N178" s="16"/>
      <c r="O178" s="16"/>
    </row>
    <row r="179" spans="2:15" ht="18.75" customHeight="1" x14ac:dyDescent="0.2">
      <c r="B179" s="5" t="s">
        <v>6</v>
      </c>
      <c r="C179" s="27">
        <v>0.64665899999999998</v>
      </c>
      <c r="D179" s="27">
        <v>0.83728199999999997</v>
      </c>
      <c r="E179" s="27">
        <v>0.76890700000000001</v>
      </c>
      <c r="F179" s="27">
        <v>0.91863899999999998</v>
      </c>
      <c r="G179" s="27">
        <v>2.4585910000000002</v>
      </c>
      <c r="I179" s="24"/>
      <c r="J179" s="16"/>
      <c r="K179" s="16"/>
      <c r="L179" s="16"/>
      <c r="M179" s="16"/>
      <c r="N179" s="16"/>
      <c r="O179" s="16"/>
    </row>
    <row r="180" spans="2:15" ht="18.75" customHeight="1" x14ac:dyDescent="0.2">
      <c r="B180" s="3" t="s">
        <v>12</v>
      </c>
      <c r="C180" s="26">
        <v>0.31311899999999998</v>
      </c>
      <c r="D180" s="26">
        <v>2.185794</v>
      </c>
      <c r="E180" s="26">
        <v>13.454483</v>
      </c>
      <c r="F180" s="26">
        <v>1.398687</v>
      </c>
      <c r="G180" s="26">
        <v>27.804845</v>
      </c>
      <c r="I180" s="24"/>
      <c r="J180" s="16"/>
      <c r="K180" s="16"/>
      <c r="L180" s="16"/>
      <c r="M180" s="16"/>
      <c r="N180" s="16"/>
      <c r="O180" s="16"/>
    </row>
    <row r="181" spans="2:15" ht="18.75" customHeight="1" x14ac:dyDescent="0.2">
      <c r="B181" s="5" t="s">
        <v>9</v>
      </c>
      <c r="C181" s="27">
        <v>155.61342200000001</v>
      </c>
      <c r="D181" s="27">
        <v>10.485446</v>
      </c>
      <c r="E181" s="27">
        <v>4.5696620000000001</v>
      </c>
      <c r="F181" s="27">
        <v>52.124384999999997</v>
      </c>
      <c r="G181" s="27">
        <v>7.0334539999999999</v>
      </c>
      <c r="I181" s="24"/>
      <c r="J181" s="16"/>
      <c r="K181" s="16"/>
      <c r="L181" s="16"/>
      <c r="M181" s="16"/>
      <c r="N181" s="16"/>
      <c r="O181" s="16"/>
    </row>
    <row r="182" spans="2:15" ht="18.75" customHeight="1" x14ac:dyDescent="0.2">
      <c r="B182" s="3" t="s">
        <v>16</v>
      </c>
      <c r="C182" s="26">
        <v>4.7952000000000002E-2</v>
      </c>
      <c r="D182" s="26">
        <v>2.8804E-2</v>
      </c>
      <c r="E182" s="26">
        <v>0.29435699999999998</v>
      </c>
      <c r="F182" s="26">
        <v>0.32328400000000002</v>
      </c>
      <c r="G182" s="26">
        <v>7.4446999999999999E-2</v>
      </c>
      <c r="I182" s="24"/>
      <c r="J182" s="16"/>
      <c r="K182" s="16"/>
      <c r="L182" s="16"/>
      <c r="M182" s="16"/>
      <c r="N182" s="16"/>
      <c r="O182" s="16"/>
    </row>
    <row r="183" spans="2:15" ht="18.75" customHeight="1" x14ac:dyDescent="0.2">
      <c r="B183" s="5" t="s">
        <v>13</v>
      </c>
      <c r="C183" s="27">
        <v>3.7918500000000002</v>
      </c>
      <c r="D183" s="27">
        <v>1.5003979999999999</v>
      </c>
      <c r="E183" s="27">
        <v>80.973935999999995</v>
      </c>
      <c r="F183" s="27">
        <v>14.177592000000001</v>
      </c>
      <c r="G183" s="27">
        <v>5.8600729999999999</v>
      </c>
      <c r="I183" s="24"/>
      <c r="J183" s="16"/>
      <c r="K183" s="16"/>
      <c r="L183" s="16"/>
      <c r="M183" s="16"/>
      <c r="N183" s="16"/>
      <c r="O183" s="16"/>
    </row>
    <row r="184" spans="2:15" ht="18.75" customHeight="1" x14ac:dyDescent="0.2">
      <c r="B184" s="3" t="s">
        <v>3</v>
      </c>
      <c r="C184" s="26">
        <v>0.32679900000000001</v>
      </c>
      <c r="D184" s="26">
        <v>1.275682</v>
      </c>
      <c r="E184" s="26">
        <v>0.40729300000000002</v>
      </c>
      <c r="F184" s="26">
        <v>0.95728199999999997</v>
      </c>
      <c r="G184" s="26">
        <v>1.255619</v>
      </c>
      <c r="I184" s="24"/>
      <c r="J184" s="16"/>
      <c r="K184" s="16"/>
      <c r="L184" s="16"/>
      <c r="M184" s="16"/>
      <c r="N184" s="16"/>
      <c r="O184" s="16"/>
    </row>
    <row r="185" spans="2:15" ht="18.75" customHeight="1" x14ac:dyDescent="0.2">
      <c r="B185" s="5" t="s">
        <v>2</v>
      </c>
      <c r="C185" s="27">
        <v>1.024243</v>
      </c>
      <c r="D185" s="27">
        <v>1.540621</v>
      </c>
      <c r="E185" s="27">
        <v>3.8025519999999999</v>
      </c>
      <c r="F185" s="27">
        <v>31.556536000000001</v>
      </c>
      <c r="G185" s="27">
        <v>15.937768999999999</v>
      </c>
      <c r="I185" s="24"/>
      <c r="J185" s="16"/>
      <c r="K185" s="16"/>
      <c r="L185" s="16"/>
      <c r="M185" s="16"/>
      <c r="N185" s="16"/>
      <c r="O185" s="16"/>
    </row>
    <row r="186" spans="2:15" ht="18.75" customHeight="1" x14ac:dyDescent="0.2">
      <c r="B186" s="3" t="s">
        <v>4</v>
      </c>
      <c r="C186" s="26">
        <v>7.6198000000000002E-2</v>
      </c>
      <c r="D186" s="26">
        <v>0.82980900000000002</v>
      </c>
      <c r="E186" s="26">
        <v>0.30133199999999999</v>
      </c>
      <c r="F186" s="26">
        <v>1.579418</v>
      </c>
      <c r="G186" s="26">
        <v>0.71439900000000001</v>
      </c>
      <c r="I186" s="24"/>
      <c r="J186" s="16"/>
      <c r="K186" s="16"/>
      <c r="L186" s="16"/>
      <c r="M186" s="16"/>
      <c r="N186" s="16"/>
      <c r="O186" s="16"/>
    </row>
    <row r="187" spans="2:15" ht="18.75" customHeight="1" x14ac:dyDescent="0.2">
      <c r="B187" s="5" t="s">
        <v>10</v>
      </c>
      <c r="C187" s="27">
        <v>0.315027</v>
      </c>
      <c r="D187" s="27">
        <v>0.110078</v>
      </c>
      <c r="E187" s="27">
        <v>0.18620400000000001</v>
      </c>
      <c r="F187" s="27">
        <v>8.0425999999999997E-2</v>
      </c>
      <c r="G187" s="27">
        <v>1.4614769999999999</v>
      </c>
      <c r="I187" s="24"/>
      <c r="J187" s="16"/>
      <c r="K187" s="16"/>
      <c r="L187" s="16"/>
      <c r="M187" s="16"/>
      <c r="N187" s="16"/>
      <c r="O187" s="16"/>
    </row>
    <row r="188" spans="2:15" ht="18.75" customHeight="1" x14ac:dyDescent="0.2">
      <c r="B188" s="3" t="s">
        <v>11</v>
      </c>
      <c r="C188" s="26">
        <v>36.344935999999997</v>
      </c>
      <c r="D188" s="26">
        <v>42.457816999999999</v>
      </c>
      <c r="E188" s="26">
        <v>180.99698900000001</v>
      </c>
      <c r="F188" s="26">
        <v>78.157591999999994</v>
      </c>
      <c r="G188" s="26">
        <v>189.02678800000001</v>
      </c>
      <c r="I188" s="24"/>
      <c r="J188" s="16"/>
      <c r="K188" s="16"/>
      <c r="L188" s="16"/>
      <c r="M188" s="16"/>
      <c r="N188" s="16"/>
      <c r="O188" s="16"/>
    </row>
    <row r="189" spans="2:15" ht="18.75" customHeight="1" x14ac:dyDescent="0.2">
      <c r="B189" s="22" t="s">
        <v>7</v>
      </c>
      <c r="C189" s="28">
        <v>0.39063399999999998</v>
      </c>
      <c r="D189" s="28">
        <v>0.93089599999999995</v>
      </c>
      <c r="E189" s="28">
        <v>1.6074580000000001</v>
      </c>
      <c r="F189" s="28">
        <v>1.557585</v>
      </c>
      <c r="G189" s="28">
        <v>1.4757</v>
      </c>
      <c r="I189" s="24"/>
      <c r="J189" s="16"/>
      <c r="K189" s="16"/>
      <c r="L189" s="16"/>
      <c r="M189" s="16"/>
      <c r="N189" s="16"/>
      <c r="O189" s="16"/>
    </row>
    <row r="191" spans="2:15" ht="18.75" customHeight="1" x14ac:dyDescent="0.2">
      <c r="H191" s="16"/>
    </row>
    <row r="192" spans="2:15" s="18" customFormat="1" ht="37.5" customHeight="1" x14ac:dyDescent="0.25">
      <c r="B192" s="29" t="s">
        <v>25</v>
      </c>
      <c r="C192" s="29"/>
      <c r="D192" s="29"/>
      <c r="E192" s="29"/>
      <c r="F192" s="29"/>
      <c r="G192" s="29"/>
    </row>
    <row r="193" spans="2:15" ht="18.75" customHeight="1" x14ac:dyDescent="0.2">
      <c r="B193" s="3"/>
      <c r="C193" s="20">
        <v>2011</v>
      </c>
      <c r="D193" s="20">
        <v>2012</v>
      </c>
      <c r="E193" s="20">
        <v>2013</v>
      </c>
      <c r="F193" s="20">
        <v>2014</v>
      </c>
      <c r="G193" s="20">
        <v>2015</v>
      </c>
    </row>
    <row r="194" spans="2:15" ht="18.75" customHeight="1" x14ac:dyDescent="0.2">
      <c r="B194" s="4" t="s">
        <v>0</v>
      </c>
      <c r="C194" s="25">
        <v>793.70623699999999</v>
      </c>
      <c r="D194" s="25">
        <v>565.38794600000006</v>
      </c>
      <c r="E194" s="25">
        <v>2091.8197829999999</v>
      </c>
      <c r="F194" s="25">
        <v>1271.436113</v>
      </c>
      <c r="G194" s="25">
        <v>1723.505958</v>
      </c>
      <c r="I194" s="24"/>
      <c r="K194" s="23"/>
      <c r="L194" s="23"/>
      <c r="M194" s="23"/>
      <c r="N194" s="23"/>
      <c r="O194" s="23"/>
    </row>
    <row r="195" spans="2:15" ht="18.75" customHeight="1" x14ac:dyDescent="0.2">
      <c r="B195" s="3" t="s">
        <v>8</v>
      </c>
      <c r="C195" s="26">
        <v>1.311069</v>
      </c>
      <c r="D195" s="26">
        <v>1.0595190000000001</v>
      </c>
      <c r="E195" s="26">
        <v>1.367758</v>
      </c>
      <c r="F195" s="26">
        <v>1.0562530000000001</v>
      </c>
      <c r="G195" s="26">
        <v>2.2712970000000001</v>
      </c>
      <c r="I195" s="24"/>
      <c r="K195" s="23"/>
      <c r="L195" s="23"/>
      <c r="M195" s="23"/>
      <c r="N195" s="23"/>
      <c r="O195" s="23"/>
    </row>
    <row r="196" spans="2:15" ht="18.75" customHeight="1" x14ac:dyDescent="0.2">
      <c r="B196" s="5" t="s">
        <v>5</v>
      </c>
      <c r="C196" s="27">
        <v>286.41264899999999</v>
      </c>
      <c r="D196" s="27">
        <v>96.391880999999998</v>
      </c>
      <c r="E196" s="27">
        <v>56.334975999999997</v>
      </c>
      <c r="F196" s="27">
        <v>28.140324</v>
      </c>
      <c r="G196" s="27">
        <v>43.214390000000002</v>
      </c>
      <c r="I196" s="24"/>
      <c r="K196" s="23"/>
      <c r="L196" s="23"/>
      <c r="M196" s="23"/>
      <c r="N196" s="23"/>
      <c r="O196" s="23"/>
    </row>
    <row r="197" spans="2:15" ht="18.75" customHeight="1" x14ac:dyDescent="0.2">
      <c r="B197" s="3" t="s">
        <v>14</v>
      </c>
      <c r="C197" s="26">
        <v>6.183999</v>
      </c>
      <c r="D197" s="26">
        <v>6.0505699999999996</v>
      </c>
      <c r="E197" s="26">
        <v>9.1285950000000007</v>
      </c>
      <c r="F197" s="26">
        <v>9.2170079999999999</v>
      </c>
      <c r="G197" s="26">
        <v>26.008883999999998</v>
      </c>
      <c r="I197" s="24"/>
      <c r="K197" s="23"/>
      <c r="L197" s="23"/>
      <c r="M197" s="23"/>
      <c r="N197" s="23"/>
      <c r="O197" s="23"/>
    </row>
    <row r="198" spans="2:15" ht="18.75" customHeight="1" x14ac:dyDescent="0.2">
      <c r="B198" s="5" t="s">
        <v>1</v>
      </c>
      <c r="C198" s="27">
        <v>13.664078999999999</v>
      </c>
      <c r="D198" s="27">
        <v>3.3341120000000002</v>
      </c>
      <c r="E198" s="27">
        <v>3.630592</v>
      </c>
      <c r="F198" s="27">
        <v>9.3129969999999993</v>
      </c>
      <c r="G198" s="27">
        <v>13.672585</v>
      </c>
      <c r="I198" s="24"/>
      <c r="K198" s="23"/>
      <c r="L198" s="23"/>
      <c r="M198" s="23"/>
      <c r="N198" s="23"/>
      <c r="O198" s="23"/>
    </row>
    <row r="199" spans="2:15" ht="18.75" customHeight="1" x14ac:dyDescent="0.2">
      <c r="B199" s="6" t="s">
        <v>15</v>
      </c>
      <c r="C199" s="26">
        <v>17.916848999999999</v>
      </c>
      <c r="D199" s="26">
        <v>7.8966510000000003</v>
      </c>
      <c r="E199" s="26">
        <v>13.054748</v>
      </c>
      <c r="F199" s="26">
        <v>13.742353</v>
      </c>
      <c r="G199" s="26">
        <v>16.617888000000001</v>
      </c>
      <c r="I199" s="24"/>
      <c r="K199" s="23"/>
      <c r="L199" s="23"/>
      <c r="M199" s="23"/>
      <c r="N199" s="23"/>
      <c r="O199" s="23"/>
    </row>
    <row r="200" spans="2:15" ht="18.75" customHeight="1" x14ac:dyDescent="0.2">
      <c r="B200" s="5" t="s">
        <v>6</v>
      </c>
      <c r="C200" s="27">
        <v>12.868145</v>
      </c>
      <c r="D200" s="27">
        <v>29.508391</v>
      </c>
      <c r="E200" s="27">
        <v>19.474332</v>
      </c>
      <c r="F200" s="27">
        <v>21.590585999999998</v>
      </c>
      <c r="G200" s="27">
        <v>76.808971999999997</v>
      </c>
      <c r="I200" s="24"/>
      <c r="K200" s="23"/>
      <c r="L200" s="23"/>
      <c r="M200" s="23"/>
      <c r="N200" s="23"/>
      <c r="O200" s="23"/>
    </row>
    <row r="201" spans="2:15" ht="18.75" customHeight="1" x14ac:dyDescent="0.2">
      <c r="B201" s="3" t="s">
        <v>12</v>
      </c>
      <c r="C201" s="26">
        <v>14.234415</v>
      </c>
      <c r="D201" s="26">
        <v>10.369161</v>
      </c>
      <c r="E201" s="26">
        <v>80.788329000000004</v>
      </c>
      <c r="F201" s="26">
        <v>77.660269999999997</v>
      </c>
      <c r="G201" s="26">
        <v>80.958331000000001</v>
      </c>
      <c r="I201" s="24"/>
      <c r="K201" s="23"/>
      <c r="L201" s="23"/>
      <c r="M201" s="23"/>
      <c r="N201" s="23"/>
      <c r="O201" s="23"/>
    </row>
    <row r="202" spans="2:15" ht="18.75" customHeight="1" x14ac:dyDescent="0.2">
      <c r="B202" s="5" t="s">
        <v>9</v>
      </c>
      <c r="C202" s="27">
        <v>140.55405999999999</v>
      </c>
      <c r="D202" s="27">
        <v>119.886625</v>
      </c>
      <c r="E202" s="27">
        <v>1646.115736</v>
      </c>
      <c r="F202" s="27">
        <v>806.07011899999998</v>
      </c>
      <c r="G202" s="27">
        <v>446.43971800000003</v>
      </c>
      <c r="I202" s="24"/>
      <c r="K202" s="23"/>
      <c r="L202" s="23"/>
      <c r="M202" s="23"/>
      <c r="N202" s="23"/>
      <c r="O202" s="23"/>
    </row>
    <row r="203" spans="2:15" ht="18.75" customHeight="1" x14ac:dyDescent="0.2">
      <c r="B203" s="3" t="s">
        <v>16</v>
      </c>
      <c r="C203" s="26">
        <v>0.725464</v>
      </c>
      <c r="D203" s="26">
        <v>0.20488700000000001</v>
      </c>
      <c r="E203" s="26">
        <v>0.90688800000000003</v>
      </c>
      <c r="F203" s="26">
        <v>1.398738</v>
      </c>
      <c r="G203" s="26">
        <v>6.4332630000000002</v>
      </c>
      <c r="I203" s="24"/>
      <c r="K203" s="23"/>
      <c r="L203" s="23"/>
      <c r="M203" s="23"/>
      <c r="N203" s="23"/>
      <c r="O203" s="23"/>
    </row>
    <row r="204" spans="2:15" ht="18.75" customHeight="1" x14ac:dyDescent="0.2">
      <c r="B204" s="5" t="s">
        <v>13</v>
      </c>
      <c r="C204" s="27">
        <v>121.434456</v>
      </c>
      <c r="D204" s="27">
        <v>144.635718</v>
      </c>
      <c r="E204" s="27">
        <v>80.385290999999995</v>
      </c>
      <c r="F204" s="27">
        <v>165.16901300000001</v>
      </c>
      <c r="G204" s="27">
        <v>244.60272399999999</v>
      </c>
      <c r="I204" s="24"/>
      <c r="K204" s="23"/>
      <c r="L204" s="23"/>
      <c r="M204" s="23"/>
      <c r="N204" s="23"/>
      <c r="O204" s="23"/>
    </row>
    <row r="205" spans="2:15" ht="18.75" customHeight="1" x14ac:dyDescent="0.2">
      <c r="B205" s="3" t="s">
        <v>3</v>
      </c>
      <c r="C205" s="26">
        <v>6.5483989999999999</v>
      </c>
      <c r="D205" s="26">
        <v>13.961302</v>
      </c>
      <c r="E205" s="26">
        <v>9.2752870000000005</v>
      </c>
      <c r="F205" s="26">
        <v>16.057957999999999</v>
      </c>
      <c r="G205" s="26">
        <v>25.138311000000002</v>
      </c>
      <c r="I205" s="24"/>
      <c r="K205" s="23"/>
      <c r="L205" s="23"/>
      <c r="M205" s="23"/>
      <c r="N205" s="23"/>
      <c r="O205" s="23"/>
    </row>
    <row r="206" spans="2:15" ht="18.75" customHeight="1" x14ac:dyDescent="0.2">
      <c r="B206" s="5" t="s">
        <v>2</v>
      </c>
      <c r="C206" s="27">
        <v>46.397804999999998</v>
      </c>
      <c r="D206" s="27">
        <v>77.75515</v>
      </c>
      <c r="E206" s="27">
        <v>90.196845999999994</v>
      </c>
      <c r="F206" s="27">
        <v>29.412133999999998</v>
      </c>
      <c r="G206" s="27">
        <v>275.49195300000002</v>
      </c>
      <c r="I206" s="24"/>
      <c r="K206" s="23"/>
      <c r="L206" s="23"/>
      <c r="M206" s="23"/>
      <c r="N206" s="23"/>
      <c r="O206" s="23"/>
    </row>
    <row r="207" spans="2:15" ht="18.75" customHeight="1" x14ac:dyDescent="0.2">
      <c r="B207" s="3" t="s">
        <v>4</v>
      </c>
      <c r="C207" s="26">
        <v>16.665317999999999</v>
      </c>
      <c r="D207" s="26">
        <v>24.203128</v>
      </c>
      <c r="E207" s="26">
        <v>49.886355000000002</v>
      </c>
      <c r="F207" s="26">
        <v>28.308284</v>
      </c>
      <c r="G207" s="26">
        <v>60.568426000000002</v>
      </c>
      <c r="I207" s="24"/>
      <c r="K207" s="23"/>
      <c r="L207" s="23"/>
      <c r="M207" s="23"/>
      <c r="N207" s="23"/>
      <c r="O207" s="23"/>
    </row>
    <row r="208" spans="2:15" ht="18.75" customHeight="1" x14ac:dyDescent="0.2">
      <c r="B208" s="5" t="s">
        <v>10</v>
      </c>
      <c r="C208" s="27">
        <v>0.686778</v>
      </c>
      <c r="D208" s="27">
        <v>1.142466</v>
      </c>
      <c r="E208" s="27">
        <v>1.149289</v>
      </c>
      <c r="F208" s="27">
        <v>4.0700779999999996</v>
      </c>
      <c r="G208" s="27">
        <v>8.987959</v>
      </c>
      <c r="I208" s="24"/>
      <c r="K208" s="23"/>
      <c r="L208" s="23"/>
      <c r="M208" s="23"/>
      <c r="N208" s="23"/>
      <c r="O208" s="23"/>
    </row>
    <row r="209" spans="2:16" ht="18.75" customHeight="1" x14ac:dyDescent="0.2">
      <c r="B209" s="3" t="s">
        <v>11</v>
      </c>
      <c r="C209" s="26">
        <v>106.126554</v>
      </c>
      <c r="D209" s="26">
        <v>26.859493000000001</v>
      </c>
      <c r="E209" s="26">
        <v>28.212676999999999</v>
      </c>
      <c r="F209" s="26">
        <v>56.515546999999998</v>
      </c>
      <c r="G209" s="26">
        <v>388.98100499999998</v>
      </c>
      <c r="I209" s="24"/>
      <c r="K209" s="23"/>
      <c r="L209" s="23"/>
      <c r="M209" s="23"/>
      <c r="N209" s="23"/>
      <c r="O209" s="23"/>
    </row>
    <row r="210" spans="2:16" ht="18.75" customHeight="1" x14ac:dyDescent="0.2">
      <c r="B210" s="22" t="s">
        <v>7</v>
      </c>
      <c r="C210" s="28">
        <v>1.9761979999999999</v>
      </c>
      <c r="D210" s="28">
        <v>2.128892</v>
      </c>
      <c r="E210" s="28">
        <v>1.9120839999999999</v>
      </c>
      <c r="F210" s="28">
        <v>3.7144509999999999</v>
      </c>
      <c r="G210" s="28">
        <v>7.3102510000000001</v>
      </c>
      <c r="I210" s="24"/>
      <c r="K210" s="23"/>
      <c r="L210" s="23"/>
      <c r="M210" s="23"/>
      <c r="N210" s="23"/>
      <c r="O210" s="23"/>
    </row>
    <row r="213" spans="2:16" s="18" customFormat="1" ht="37.5" customHeight="1" x14ac:dyDescent="0.25">
      <c r="B213" s="29" t="s">
        <v>26</v>
      </c>
      <c r="C213" s="29"/>
      <c r="D213" s="29"/>
      <c r="E213" s="29"/>
      <c r="F213" s="29"/>
      <c r="G213" s="29"/>
    </row>
    <row r="214" spans="2:16" ht="18.75" customHeight="1" x14ac:dyDescent="0.2">
      <c r="B214" s="3"/>
      <c r="C214" s="21">
        <v>2010</v>
      </c>
      <c r="D214" s="21">
        <v>2011</v>
      </c>
      <c r="E214" s="21">
        <v>2012</v>
      </c>
      <c r="F214" s="21">
        <v>2013</v>
      </c>
      <c r="G214" s="21">
        <v>2014</v>
      </c>
    </row>
    <row r="215" spans="2:16" ht="18.75" customHeight="1" x14ac:dyDescent="0.2">
      <c r="B215" s="4" t="s">
        <v>0</v>
      </c>
      <c r="C215" s="25">
        <v>993.661832</v>
      </c>
      <c r="D215" s="25">
        <v>696.55931799999996</v>
      </c>
      <c r="E215" s="25">
        <v>1110.739229</v>
      </c>
      <c r="F215" s="25">
        <v>1228.454205</v>
      </c>
      <c r="G215" s="25">
        <v>-173.86667499999999</v>
      </c>
      <c r="I215" s="24"/>
      <c r="J215" s="16"/>
      <c r="K215" s="16"/>
      <c r="L215" s="16"/>
      <c r="M215" s="16"/>
      <c r="N215" s="16"/>
      <c r="O215" s="16"/>
    </row>
    <row r="216" spans="2:16" ht="18.75" customHeight="1" x14ac:dyDescent="0.2">
      <c r="B216" s="3" t="s">
        <v>8</v>
      </c>
      <c r="C216" s="26">
        <v>0.19828799999999999</v>
      </c>
      <c r="D216" s="26">
        <v>2.0297909999999999</v>
      </c>
      <c r="E216" s="26">
        <v>2.7829269999999999</v>
      </c>
      <c r="F216" s="26">
        <v>3.7427839999999999</v>
      </c>
      <c r="G216" s="26">
        <v>-1.0186139999999999</v>
      </c>
      <c r="I216" s="24"/>
      <c r="J216" s="16"/>
      <c r="K216" s="16"/>
      <c r="L216" s="16"/>
      <c r="M216" s="16"/>
      <c r="N216" s="16"/>
      <c r="O216" s="16"/>
      <c r="P216" s="16"/>
    </row>
    <row r="217" spans="2:16" ht="18.75" customHeight="1" x14ac:dyDescent="0.2">
      <c r="B217" s="5" t="s">
        <v>5</v>
      </c>
      <c r="C217" s="27">
        <v>172.042655</v>
      </c>
      <c r="D217" s="27">
        <v>97.296412000000004</v>
      </c>
      <c r="E217" s="27">
        <v>397.01900000000001</v>
      </c>
      <c r="F217" s="27">
        <v>554.07356400000003</v>
      </c>
      <c r="G217" s="27">
        <v>155.949039</v>
      </c>
      <c r="I217" s="24"/>
      <c r="J217" s="16"/>
      <c r="K217" s="16"/>
      <c r="L217" s="16"/>
      <c r="M217" s="16"/>
      <c r="N217" s="16"/>
      <c r="O217" s="16"/>
    </row>
    <row r="218" spans="2:16" ht="18.75" customHeight="1" x14ac:dyDescent="0.2">
      <c r="B218" s="3" t="s">
        <v>14</v>
      </c>
      <c r="C218" s="26">
        <v>36.364936</v>
      </c>
      <c r="D218" s="26">
        <v>20.869782000000001</v>
      </c>
      <c r="E218" s="26">
        <v>59.643743999999998</v>
      </c>
      <c r="F218" s="26">
        <v>46.991717000000001</v>
      </c>
      <c r="G218" s="26">
        <v>13.637088</v>
      </c>
      <c r="I218" s="24"/>
      <c r="J218" s="16"/>
      <c r="K218" s="16"/>
      <c r="L218" s="16"/>
      <c r="M218" s="16"/>
      <c r="N218" s="16"/>
      <c r="O218" s="16"/>
    </row>
    <row r="219" spans="2:16" ht="18.75" customHeight="1" x14ac:dyDescent="0.2">
      <c r="B219" s="5" t="s">
        <v>1</v>
      </c>
      <c r="C219" s="27">
        <v>51.401971000000003</v>
      </c>
      <c r="D219" s="27">
        <v>20.478611000000001</v>
      </c>
      <c r="E219" s="27">
        <v>25.990558</v>
      </c>
      <c r="F219" s="27">
        <v>26.103645</v>
      </c>
      <c r="G219" s="27">
        <v>21.832856</v>
      </c>
      <c r="I219" s="24"/>
      <c r="J219" s="16"/>
      <c r="K219" s="16"/>
      <c r="L219" s="16"/>
      <c r="M219" s="16"/>
      <c r="N219" s="16"/>
      <c r="O219" s="16"/>
    </row>
    <row r="220" spans="2:16" ht="18.75" customHeight="1" x14ac:dyDescent="0.2">
      <c r="B220" s="6" t="s">
        <v>15</v>
      </c>
      <c r="C220" s="26">
        <v>8.1195509999999995</v>
      </c>
      <c r="D220" s="26">
        <v>-3.5864699999999998</v>
      </c>
      <c r="E220" s="26">
        <v>-2.4057810000000002</v>
      </c>
      <c r="F220" s="26">
        <v>-4.5746960000000003</v>
      </c>
      <c r="G220" s="26">
        <v>-4.4426610000000002</v>
      </c>
      <c r="I220" s="24"/>
      <c r="J220" s="16"/>
      <c r="K220" s="16"/>
      <c r="L220" s="16"/>
      <c r="M220" s="16"/>
      <c r="N220" s="16"/>
      <c r="O220" s="16"/>
    </row>
    <row r="221" spans="2:16" ht="18.75" customHeight="1" x14ac:dyDescent="0.2">
      <c r="B221" s="5" t="s">
        <v>6</v>
      </c>
      <c r="C221" s="27">
        <v>22.378983000000002</v>
      </c>
      <c r="D221" s="27">
        <v>18.056425000000001</v>
      </c>
      <c r="E221" s="27">
        <v>-19.933547999999998</v>
      </c>
      <c r="F221" s="27">
        <v>14.595129</v>
      </c>
      <c r="G221" s="27">
        <v>-8.3207299999999993</v>
      </c>
      <c r="I221" s="24"/>
      <c r="J221" s="16"/>
      <c r="K221" s="16"/>
      <c r="L221" s="16"/>
      <c r="M221" s="16"/>
      <c r="N221" s="16"/>
      <c r="O221" s="16"/>
    </row>
    <row r="222" spans="2:16" ht="18.75" customHeight="1" x14ac:dyDescent="0.2">
      <c r="B222" s="3" t="s">
        <v>12</v>
      </c>
      <c r="C222" s="26">
        <v>-0.30982399999999999</v>
      </c>
      <c r="D222" s="26">
        <v>4.0718389999999998</v>
      </c>
      <c r="E222" s="26">
        <v>60.764510999999999</v>
      </c>
      <c r="F222" s="26">
        <v>-60.691951000000003</v>
      </c>
      <c r="G222" s="26">
        <v>-411.76924200000002</v>
      </c>
      <c r="I222" s="24"/>
      <c r="J222" s="16"/>
      <c r="K222" s="16"/>
      <c r="L222" s="16"/>
      <c r="M222" s="16"/>
      <c r="N222" s="16"/>
      <c r="O222" s="16"/>
    </row>
    <row r="223" spans="2:16" ht="18.75" customHeight="1" x14ac:dyDescent="0.2">
      <c r="B223" s="5" t="s">
        <v>9</v>
      </c>
      <c r="C223" s="27">
        <v>524.72897</v>
      </c>
      <c r="D223" s="27">
        <v>393.95931100000001</v>
      </c>
      <c r="E223" s="27">
        <v>235.28040200000001</v>
      </c>
      <c r="F223" s="27">
        <v>161.978758</v>
      </c>
      <c r="G223" s="27">
        <v>-13.842495</v>
      </c>
      <c r="I223" s="24"/>
      <c r="J223" s="16"/>
      <c r="K223" s="16"/>
      <c r="L223" s="16"/>
      <c r="M223" s="16"/>
      <c r="N223" s="16"/>
      <c r="O223" s="16"/>
    </row>
    <row r="224" spans="2:16" ht="18.75" customHeight="1" x14ac:dyDescent="0.2">
      <c r="B224" s="3" t="s">
        <v>16</v>
      </c>
      <c r="C224" s="26">
        <v>2.1155819999999999</v>
      </c>
      <c r="D224" s="26">
        <v>4.2467050000000004</v>
      </c>
      <c r="E224" s="26">
        <v>6.4343919999999999</v>
      </c>
      <c r="F224" s="26">
        <v>8.6912909999999997</v>
      </c>
      <c r="G224" s="26">
        <v>-6.2702850000000003</v>
      </c>
      <c r="I224" s="24"/>
      <c r="J224" s="16"/>
      <c r="K224" s="16"/>
      <c r="L224" s="16"/>
      <c r="M224" s="16"/>
      <c r="N224" s="16"/>
      <c r="O224" s="16"/>
    </row>
    <row r="225" spans="2:15" ht="18.75" customHeight="1" x14ac:dyDescent="0.2">
      <c r="B225" s="5" t="s">
        <v>13</v>
      </c>
      <c r="C225" s="27">
        <v>-17.725427</v>
      </c>
      <c r="D225" s="27">
        <v>-33.891976</v>
      </c>
      <c r="E225" s="27">
        <v>-64.278622999999996</v>
      </c>
      <c r="F225" s="27">
        <v>148.00757100000001</v>
      </c>
      <c r="G225" s="27">
        <v>61.688654</v>
      </c>
      <c r="I225" s="24"/>
      <c r="J225" s="16"/>
      <c r="K225" s="16"/>
      <c r="L225" s="16"/>
      <c r="M225" s="16"/>
      <c r="N225" s="16"/>
      <c r="O225" s="16"/>
    </row>
    <row r="226" spans="2:15" ht="18.75" customHeight="1" x14ac:dyDescent="0.2">
      <c r="B226" s="3" t="s">
        <v>3</v>
      </c>
      <c r="C226" s="26">
        <v>13.83474</v>
      </c>
      <c r="D226" s="26">
        <v>13.193835</v>
      </c>
      <c r="E226" s="26">
        <v>10.95154</v>
      </c>
      <c r="F226" s="26">
        <v>11.635828999999999</v>
      </c>
      <c r="G226" s="26">
        <v>14.710663</v>
      </c>
      <c r="I226" s="24"/>
      <c r="J226" s="16"/>
      <c r="K226" s="16"/>
      <c r="L226" s="16"/>
      <c r="M226" s="16"/>
      <c r="N226" s="16"/>
      <c r="O226" s="16"/>
    </row>
    <row r="227" spans="2:15" ht="18.75" customHeight="1" x14ac:dyDescent="0.2">
      <c r="B227" s="5" t="s">
        <v>2</v>
      </c>
      <c r="C227" s="27">
        <v>73.507440000000003</v>
      </c>
      <c r="D227" s="27">
        <v>104.16189799999999</v>
      </c>
      <c r="E227" s="27">
        <v>186.66397799999999</v>
      </c>
      <c r="F227" s="27">
        <v>215.97664499999999</v>
      </c>
      <c r="G227" s="27">
        <v>-206.47059200000001</v>
      </c>
      <c r="I227" s="24"/>
      <c r="J227" s="16"/>
      <c r="K227" s="16"/>
      <c r="L227" s="16"/>
      <c r="M227" s="16"/>
      <c r="N227" s="16"/>
      <c r="O227" s="16"/>
    </row>
    <row r="228" spans="2:15" ht="18.75" customHeight="1" x14ac:dyDescent="0.2">
      <c r="B228" s="3" t="s">
        <v>4</v>
      </c>
      <c r="C228" s="26">
        <v>59.970824</v>
      </c>
      <c r="D228" s="26">
        <v>53.056460999999999</v>
      </c>
      <c r="E228" s="26">
        <v>72.916201999999998</v>
      </c>
      <c r="F228" s="26">
        <v>37.775323</v>
      </c>
      <c r="G228" s="26">
        <v>-64.153379000000001</v>
      </c>
      <c r="I228" s="24"/>
      <c r="J228" s="16"/>
      <c r="K228" s="16"/>
      <c r="L228" s="16"/>
      <c r="M228" s="16"/>
      <c r="N228" s="16"/>
      <c r="O228" s="16"/>
    </row>
    <row r="229" spans="2:15" ht="18.75" customHeight="1" x14ac:dyDescent="0.2">
      <c r="B229" s="5" t="s">
        <v>10</v>
      </c>
      <c r="C229" s="27">
        <v>3.6821229999999998</v>
      </c>
      <c r="D229" s="27">
        <v>2.3822619999999999</v>
      </c>
      <c r="E229" s="27">
        <v>2.1216490000000001</v>
      </c>
      <c r="F229" s="27">
        <v>2.2473399999999999</v>
      </c>
      <c r="G229" s="27">
        <v>-17.193619000000002</v>
      </c>
      <c r="I229" s="24"/>
      <c r="J229" s="16"/>
      <c r="K229" s="16"/>
      <c r="L229" s="16"/>
      <c r="M229" s="16"/>
      <c r="N229" s="16"/>
      <c r="O229" s="16"/>
    </row>
    <row r="230" spans="2:15" ht="18.75" customHeight="1" x14ac:dyDescent="0.2">
      <c r="B230" s="3" t="s">
        <v>11</v>
      </c>
      <c r="C230" s="26">
        <v>39.186160999999998</v>
      </c>
      <c r="D230" s="26">
        <v>-15.116789000000001</v>
      </c>
      <c r="E230" s="26">
        <v>121.94101499999999</v>
      </c>
      <c r="F230" s="26">
        <v>45.543868000000003</v>
      </c>
      <c r="G230" s="26">
        <v>284.88303500000001</v>
      </c>
      <c r="I230" s="24"/>
      <c r="J230" s="16"/>
      <c r="K230" s="16"/>
      <c r="L230" s="16"/>
      <c r="M230" s="16"/>
      <c r="N230" s="16"/>
      <c r="O230" s="16"/>
    </row>
    <row r="231" spans="2:15" ht="18.75" customHeight="1" x14ac:dyDescent="0.2">
      <c r="B231" s="22" t="s">
        <v>7</v>
      </c>
      <c r="C231" s="28">
        <v>4.1648589999999999</v>
      </c>
      <c r="D231" s="28">
        <v>15.351221000000001</v>
      </c>
      <c r="E231" s="28">
        <v>14.847263</v>
      </c>
      <c r="F231" s="28">
        <v>16.357388</v>
      </c>
      <c r="G231" s="28">
        <v>6.9136069999999998</v>
      </c>
      <c r="I231" s="24"/>
      <c r="J231" s="16"/>
      <c r="K231" s="16"/>
      <c r="L231" s="16"/>
      <c r="M231" s="16"/>
      <c r="N231" s="16"/>
      <c r="O231" s="16"/>
    </row>
    <row r="233" spans="2:15" ht="18.75" customHeight="1" x14ac:dyDescent="0.2">
      <c r="H233" s="16"/>
    </row>
  </sheetData>
  <mergeCells count="11">
    <mergeCell ref="B108:G108"/>
    <mergeCell ref="B3:G3"/>
    <mergeCell ref="B24:G24"/>
    <mergeCell ref="B45:G45"/>
    <mergeCell ref="B66:G66"/>
    <mergeCell ref="B87:G87"/>
    <mergeCell ref="B129:G129"/>
    <mergeCell ref="B150:G150"/>
    <mergeCell ref="B171:G171"/>
    <mergeCell ref="B192:G192"/>
    <mergeCell ref="B213:G213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Таблицы.Доходы МП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2016-03-15T09:55:02Z</cp:lastPrinted>
  <dcterms:created xsi:type="dcterms:W3CDTF">2016-03-04T07:00:17Z</dcterms:created>
  <dcterms:modified xsi:type="dcterms:W3CDTF">2016-06-01T10:00:35Z</dcterms:modified>
</cp:coreProperties>
</file>